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F8F1C8E-72FE-4FD2-BAE8-A3AE549DBA5D}" xr6:coauthVersionLast="47" xr6:coauthVersionMax="47" xr10:uidLastSave="{00000000-0000-0000-0000-000000000000}"/>
  <bookViews>
    <workbookView xWindow="-120" yWindow="-120" windowWidth="20730" windowHeight="11160" xr2:uid="{25C0A7BD-0BB9-4FAB-A1E2-A812EA9BFF61}"/>
  </bookViews>
  <sheets>
    <sheet name="ERGONOMIJA" sheetId="1" r:id="rId1"/>
    <sheet name="UNIŠTAVAČ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2" i="1"/>
</calcChain>
</file>

<file path=xl/sharedStrings.xml><?xml version="1.0" encoding="utf-8"?>
<sst xmlns="http://schemas.openxmlformats.org/spreadsheetml/2006/main" count="475" uniqueCount="303">
  <si>
    <t>IDENT</t>
  </si>
  <si>
    <t>1151800257</t>
  </si>
  <si>
    <t>1151800173</t>
  </si>
  <si>
    <t>1151800052</t>
  </si>
  <si>
    <t>1151800124</t>
  </si>
  <si>
    <t>1151800050</t>
  </si>
  <si>
    <t>1151800049</t>
  </si>
  <si>
    <t>1151800048</t>
  </si>
  <si>
    <t>1151800123</t>
  </si>
  <si>
    <t>1151800039</t>
  </si>
  <si>
    <t>1151800040</t>
  </si>
  <si>
    <t>1151800172</t>
  </si>
  <si>
    <t>1151800036</t>
  </si>
  <si>
    <t>1151800182</t>
  </si>
  <si>
    <t>1151800183</t>
  </si>
  <si>
    <t>1151800222</t>
  </si>
  <si>
    <t>1151800190</t>
  </si>
  <si>
    <t>1151800266</t>
  </si>
  <si>
    <t>1151800034</t>
  </si>
  <si>
    <t>1151800033</t>
  </si>
  <si>
    <t>1151800031</t>
  </si>
  <si>
    <t>1151800029</t>
  </si>
  <si>
    <t>1151800030</t>
  </si>
  <si>
    <t>1151800028</t>
  </si>
  <si>
    <t>1151800026</t>
  </si>
  <si>
    <t>1151800027</t>
  </si>
  <si>
    <t>1151800163</t>
  </si>
  <si>
    <t>1151800120</t>
  </si>
  <si>
    <t>1151800220</t>
  </si>
  <si>
    <t>1151800279</t>
  </si>
  <si>
    <t>1151600030</t>
  </si>
  <si>
    <t>1151800003</t>
  </si>
  <si>
    <t>1151800005</t>
  </si>
  <si>
    <t>1151800249</t>
  </si>
  <si>
    <t>1151800001</t>
  </si>
  <si>
    <t>1151800226</t>
  </si>
  <si>
    <t>1151800232</t>
  </si>
  <si>
    <t>1151800227</t>
  </si>
  <si>
    <t>1151800230</t>
  </si>
  <si>
    <t>1151800233</t>
  </si>
  <si>
    <t>1151800231</t>
  </si>
  <si>
    <t>1151800229</t>
  </si>
  <si>
    <t>1151800228</t>
  </si>
  <si>
    <t>1151800234</t>
  </si>
  <si>
    <t>1151800293</t>
  </si>
  <si>
    <t>1151800294</t>
  </si>
  <si>
    <t>1151800295</t>
  </si>
  <si>
    <t>1151800164</t>
  </si>
  <si>
    <t>1151800131</t>
  </si>
  <si>
    <t>1151800239</t>
  </si>
  <si>
    <t>1151800250</t>
  </si>
  <si>
    <t>1151800251</t>
  </si>
  <si>
    <t>1151800169</t>
  </si>
  <si>
    <t>1151800177</t>
  </si>
  <si>
    <t>1151800252</t>
  </si>
  <si>
    <t>1151800253</t>
  </si>
  <si>
    <t>1151800211</t>
  </si>
  <si>
    <t>1151800235</t>
  </si>
  <si>
    <t>1151800281</t>
  </si>
  <si>
    <t>1151800264</t>
  </si>
  <si>
    <t>1151800265</t>
  </si>
  <si>
    <t>1151800209</t>
  </si>
  <si>
    <t>1151800210</t>
  </si>
  <si>
    <t>1151800237</t>
  </si>
  <si>
    <t>1151800236</t>
  </si>
  <si>
    <t>1151800278</t>
  </si>
  <si>
    <t>1151800282</t>
  </si>
  <si>
    <t>1151800021</t>
  </si>
  <si>
    <t>1151800020</t>
  </si>
  <si>
    <t>1151800212</t>
  </si>
  <si>
    <t>1151800024</t>
  </si>
  <si>
    <t>1151800022</t>
  </si>
  <si>
    <t>1151800019</t>
  </si>
  <si>
    <t>1151800023</t>
  </si>
  <si>
    <t>1151800013</t>
  </si>
  <si>
    <t>1151800017</t>
  </si>
  <si>
    <t>1151800016</t>
  </si>
  <si>
    <t>1151800242</t>
  </si>
  <si>
    <t>1151800241</t>
  </si>
  <si>
    <t>1151800187</t>
  </si>
  <si>
    <t>1151800188</t>
  </si>
  <si>
    <t>1151800189</t>
  </si>
  <si>
    <t>1151800180</t>
  </si>
  <si>
    <t>1151800181</t>
  </si>
  <si>
    <t>1151800075</t>
  </si>
  <si>
    <t>1151800076</t>
  </si>
  <si>
    <t>1151800074</t>
  </si>
  <si>
    <t>1151800079</t>
  </si>
  <si>
    <t>1151800077</t>
  </si>
  <si>
    <t>1151800078</t>
  </si>
  <si>
    <t>1151800080</t>
  </si>
  <si>
    <t>1151800081</t>
  </si>
  <si>
    <t>1151800122</t>
  </si>
  <si>
    <t>1151800243</t>
  </si>
  <si>
    <t>1151800064</t>
  </si>
  <si>
    <t>1151800083</t>
  </si>
  <si>
    <t>1151800082</t>
  </si>
  <si>
    <t>1151800085</t>
  </si>
  <si>
    <t>1151800208</t>
  </si>
  <si>
    <t>1151800127</t>
  </si>
  <si>
    <t>1151800129</t>
  </si>
  <si>
    <t>1151800128</t>
  </si>
  <si>
    <t>1151800130</t>
  </si>
  <si>
    <t>1151800206</t>
  </si>
  <si>
    <t>1151800207</t>
  </si>
  <si>
    <t>1151800126</t>
  </si>
  <si>
    <t>1151800125</t>
  </si>
  <si>
    <t>1151800191</t>
  </si>
  <si>
    <t>1151800194</t>
  </si>
  <si>
    <t>1151800197</t>
  </si>
  <si>
    <t>1151800200</t>
  </si>
  <si>
    <t>1151800203</t>
  </si>
  <si>
    <t>1151800192</t>
  </si>
  <si>
    <t>1151800195</t>
  </si>
  <si>
    <t>1151800198</t>
  </si>
  <si>
    <t>1151800201</t>
  </si>
  <si>
    <t>1151800204</t>
  </si>
  <si>
    <t>Ergo</t>
  </si>
  <si>
    <t>Electric desks</t>
  </si>
  <si>
    <t>I-SPIRE ODMARAČ LEĐA</t>
  </si>
  <si>
    <t>I-SPIRE SERIES ODMARAČ LEĐA - CRNI</t>
  </si>
  <si>
    <t>ODMARAČ LEĐA SMART SUITES SLIMLINE</t>
  </si>
  <si>
    <t>PLUSHTOUCH ODMARAČ LEĐA</t>
  </si>
  <si>
    <t xml:space="preserve">CONTOUR MREŽASTI ODMARAČ LEĐA </t>
  </si>
  <si>
    <t xml:space="preserve">PROFESIONAL ODMARAČ LEĐA </t>
  </si>
  <si>
    <t xml:space="preserve">PRO SERIES ODMARČ LEĐA </t>
  </si>
  <si>
    <t xml:space="preserve">BACK ANGEL ODMARAČ LEĐA </t>
  </si>
  <si>
    <t xml:space="preserve">DRŽAČ ZA KNJIGE - SREBRO </t>
  </si>
  <si>
    <t xml:space="preserve">NE MAGNETNI DRŽAČ DOKUMENATA </t>
  </si>
  <si>
    <t xml:space="preserve">I-SPIRE DRŽAČ DOKUMENATA </t>
  </si>
  <si>
    <t xml:space="preserve">OFFICE SUITES DRŽAČ DOKUMENATA </t>
  </si>
  <si>
    <t>SIT-STAND PODMETAČ ZA UGODNO STAJANJE</t>
  </si>
  <si>
    <t>ACTIVEFUSION PODMETAČ ZA UGODNO STAJANJE</t>
  </si>
  <si>
    <t>CAMBIO STOL PODESIV PO VISINI - SAMO BAZA - 230V EU/UK</t>
  </si>
  <si>
    <t xml:space="preserve">LEVADO STOL PODESIV PO VISINI - SAMO BAZA </t>
  </si>
  <si>
    <t>CAMBIO DVOSTRUKA BAZA PODESIVA PO VISINI - 230V EU/UK</t>
  </si>
  <si>
    <t>STANDARD ODMARAČ NOGU</t>
  </si>
  <si>
    <t>REFRESH ODMARAČ NOGU</t>
  </si>
  <si>
    <t xml:space="preserve">SMART SUITES ODMARAČ NOGU </t>
  </si>
  <si>
    <t xml:space="preserve">MICROBAN ODMARAČ NOGU </t>
  </si>
  <si>
    <t>ULTIMATE ODMARAČ NOGU</t>
  </si>
  <si>
    <t>ENERGIZER ODMARAČ NOGU</t>
  </si>
  <si>
    <t xml:space="preserve">CLIMATE CONTROL ODMARAČ NOGU </t>
  </si>
  <si>
    <t xml:space="preserve">PROFESSIONAL SERIES ODMARAČ NOGU </t>
  </si>
  <si>
    <t xml:space="preserve">UNDERDESK LADICA ZA TIPKOVNICU - GRAFITNA </t>
  </si>
  <si>
    <t xml:space="preserve">OFFICE SUITES DELUXE POSTOLJE ZA TIPKOVNICU I MIŠ </t>
  </si>
  <si>
    <t xml:space="preserve">I-SPIRE POSTOLJE ZA LAPTOP S PODEŠAVANJEM - CRNA </t>
  </si>
  <si>
    <t>I-SPIRE POSTOLJE ZA LAPTOP S PODEŠAVANJEM - BIJELA</t>
  </si>
  <si>
    <t>I-SPIRE SERIES POSTOLJE ZA LAPTOP</t>
  </si>
  <si>
    <t xml:space="preserve">DESIGNER SUITES RISER DRŽAČ RAČUNALA </t>
  </si>
  <si>
    <t xml:space="preserve">RISER POSTOLJE ZA LAPTOP </t>
  </si>
  <si>
    <t>Hylyft™ POSTOLJE ZA LAPTOP</t>
  </si>
  <si>
    <t xml:space="preserve">PROSFESSIONAL SERIES POSTOLJE ZA LAPTOP </t>
  </si>
  <si>
    <t>EPPA JEDNOSTRUKI NOSAČ MONITORA - BIJELA</t>
  </si>
  <si>
    <t xml:space="preserve">EPPA JEDNOSTRUKI NOSAČ MONITORA - CRNA </t>
  </si>
  <si>
    <t>EPPA JEDNOSTRUKI NOSAČ MONITORA - SREBERNA</t>
  </si>
  <si>
    <t>EPPA DVOSTRUKI NOSAČ MONITORA - BIJELA</t>
  </si>
  <si>
    <t>EPPA DVOSTRUKI NOSAČ MONITORA - CRNA</t>
  </si>
  <si>
    <t>EPPA DVOSTRUKI NOSAČ MONITORA -SREBERNA</t>
  </si>
  <si>
    <t xml:space="preserve">EPPA DVOSTRUKI NOSAČ MONITORA - BIJELA </t>
  </si>
  <si>
    <t>EPPA DVOSTRUKI NOSAČ MONITORA - SREBERNA</t>
  </si>
  <si>
    <t>Eppa DUPLA POPREČNA RUKA ZA MONITOR - BIJELA</t>
  </si>
  <si>
    <t xml:space="preserve">Eppa DUPLA POPREČNA RUKA ZA MONITOR - CRNA </t>
  </si>
  <si>
    <t>Eppa DUPLA POPREČNA RUKA ZA MONITOR - SREBERNA</t>
  </si>
  <si>
    <t xml:space="preserve">LOTUS RUKA ZA MONITOR - JEDNOSTRUKA </t>
  </si>
  <si>
    <t xml:space="preserve">LOTUS RUKA ZA MONITOR - DVOSTRUKA </t>
  </si>
  <si>
    <t xml:space="preserve">PLATINUM SERIES JEDNOSTRUKI DRŽAČ MONITORA - CRNA </t>
  </si>
  <si>
    <t xml:space="preserve">PLATINUM SERIES JEDNOSTRUKI DRŽAČ MONITORA - BIJELA </t>
  </si>
  <si>
    <t xml:space="preserve">PLATINUM SERIES JEDNOSTRUKI DRŽAČ MONITORA - SREBERNA </t>
  </si>
  <si>
    <t>PLATINUM SERIES DVOSTRUKA RUKA ZA MONITOR</t>
  </si>
  <si>
    <t xml:space="preserve">PLATINUM SERIES DVOSTRUKA RUKA ZA MONITOR - CRNA </t>
  </si>
  <si>
    <t>PLATINUM SERIES DVOSTRUKA RUKA ZA MONITOR - BIJELA</t>
  </si>
  <si>
    <t>PLATINUM SERIES DVOSTRUKA RUKA ZA MONITOR - SREBERNA</t>
  </si>
  <si>
    <t>PLATINUM SERIES TROSTRUKA RUKA ZA MONITOR</t>
  </si>
  <si>
    <t>PROFESSIONAL SERIES SAMOSTALNA RUKA ZA JEDNOSTRUKI MONITOR</t>
  </si>
  <si>
    <t>PROFESSIONAL SERIES SAMOSTALNA RUKA ZA PRIJENOSNO RAČUNALO</t>
  </si>
  <si>
    <t>PROFESSIONAL SERIES SAMOSTOJEĆI DVOSTRUKI VODORAVNI DRŽAČ MONITORA</t>
  </si>
  <si>
    <t>PROFESSIONAL SERIES SAMOSTOJEĆI DVOSTRUKI OKOMITI DRŽAČ MONITORA</t>
  </si>
  <si>
    <t xml:space="preserve">DEPTH SAMOSTOJEĆI DRŽAČ MONITORA </t>
  </si>
  <si>
    <t xml:space="preserve">DEPTH DVOSTRUKI DRŽAČ MONITORA </t>
  </si>
  <si>
    <t xml:space="preserve">REFLEX JEDNOSTRUKI DRŽAČ MONITORA </t>
  </si>
  <si>
    <t xml:space="preserve">REFLEX DVOSTRUKI DRŽAČ MONITORA </t>
  </si>
  <si>
    <t>FULL MOTION TV ZIDNI NOSAČ</t>
  </si>
  <si>
    <t xml:space="preserve">ZIDNI DRŽAČ JEDNOSTRUKI </t>
  </si>
  <si>
    <t xml:space="preserve">STANDARD POSTOLJE ZA MONITOR RISER -GRAFIT </t>
  </si>
  <si>
    <t>STANDARD MONITOR RISER</t>
  </si>
  <si>
    <t xml:space="preserve">DESIGNER SUITES RISER POSTOLJE ZA MONITOR </t>
  </si>
  <si>
    <t>SMART SUITES CORNER POSTOLJE ZA MONITOR</t>
  </si>
  <si>
    <t>RISER POSTOLJE ZA MONITOR</t>
  </si>
  <si>
    <t xml:space="preserve">PREMIUM RISER  POSTOLJE ZA MONITOR -GRAFIT </t>
  </si>
  <si>
    <t>SMART SUITES RISER PLUS POSTOLJE ZA MONITOR</t>
  </si>
  <si>
    <t>PREMIUM POSTOLJE ZA MONITOR RISER PLUS - GRFIT</t>
  </si>
  <si>
    <t>RISER PLUS POSTOLJE ZA MONITOR</t>
  </si>
  <si>
    <t>Corsivo Sit-Stand RADNA STANICA</t>
  </si>
  <si>
    <t>Lotus LT Sit-Stand RADNA STANICA</t>
  </si>
  <si>
    <t xml:space="preserve">LOTUS RADNA STANICA ZA JEDAN MONITOR - BIJELA </t>
  </si>
  <si>
    <t xml:space="preserve">LOTUS RADNA STANICA ZA DVA MONITORA - CRNA </t>
  </si>
  <si>
    <t xml:space="preserve">LOTUS RADNA STANICA ZA DVA MONITORA - BIJELA </t>
  </si>
  <si>
    <t xml:space="preserve">LOTUS DX RADNA STANICA - CRNA </t>
  </si>
  <si>
    <t xml:space="preserve">LOTUS DX RADNA STANICA - BIJELA </t>
  </si>
  <si>
    <t>CRYSTAL ODMARAČ ZGLOBA - PLAVI</t>
  </si>
  <si>
    <t>CRYSTAL ODMARAČ ZGLOBA - LJUBIČASTI</t>
  </si>
  <si>
    <t xml:space="preserve">CRYSTAL ODMARAČ ZGLOBA - CRNI </t>
  </si>
  <si>
    <t>CRYSTAL PLAVA PODLOGA ZA MIŠA I ODMARAČ ZGLOBA</t>
  </si>
  <si>
    <t>CRYSTAL CRNA PODLOGA ZA MIŠA I ODMARAČ ZGLOBA</t>
  </si>
  <si>
    <t>CRYSTAL LJUBIČASTA PODLOGA ZA MIŠA I ODMARAČ ZGLOBA</t>
  </si>
  <si>
    <t>CRYSTALS CRNI ODMARAČ ZGLOBA ZA TIPKOVNICU</t>
  </si>
  <si>
    <t>CRYSTALS PLAVI ODMARAČ ZGLOBA ZA TIPKOVNICU</t>
  </si>
  <si>
    <t>CRYSTALS LJUBIČASTI ODMARAČ ZGLOBA ZA TIPKOVNICU</t>
  </si>
  <si>
    <t xml:space="preserve">MICROBAN ODMARAČ ZGLOBA ZA TIPKOVNICU - CRNA </t>
  </si>
  <si>
    <t xml:space="preserve">MICROBAN ODMARAČ ZGLOBA I PODLOGA ZA MIŠA - CRNA </t>
  </si>
  <si>
    <t>ODMARAČ ZGLOBA SA PODLOGOM MIŠA S MEMORY PJENOM -TAMNO PLAVA</t>
  </si>
  <si>
    <t xml:space="preserve">ODMARAČ ZGLOBA SA PODLOGOM MIŠA S MEMORY PJENOM -CRNO/SIVA </t>
  </si>
  <si>
    <t>ODMARAČ ZGLOBA ZA TIPKOVNICU S MEMORY PJENOM -TAMNO PLAVA</t>
  </si>
  <si>
    <t xml:space="preserve">ODMARAČ ZGLOBA SA PODLOGOM MIŠA S MEMORY PJENOM -CRNA </t>
  </si>
  <si>
    <t>PLUSH TOUCH ODMARAČ ZGLOBA- CRNI</t>
  </si>
  <si>
    <t xml:space="preserve">PLUSH TOUCH ODMARAČ ZGLOBA ZA TIPKOVNICU - CRNI </t>
  </si>
  <si>
    <t>PLUSH TOUCH ODMARAČ ZGLOBA - PLAVI</t>
  </si>
  <si>
    <t xml:space="preserve">PLUSH TOUCH ODMARAČ ZGLOBA ZA TIPKOVNICU -PLAVI </t>
  </si>
  <si>
    <t xml:space="preserve">FOTO PODLOGA ZA MIŠA I ODMARAČ ZGLOBA </t>
  </si>
  <si>
    <t xml:space="preserve">FOTO ODMARAČ ZGLOBA ZA TIPKOVNICU </t>
  </si>
  <si>
    <t xml:space="preserve">GEL ODMARAČ ZGLOBA ZA TIPKOVNICU </t>
  </si>
  <si>
    <t xml:space="preserve">GEL PODLOGA ZA MIŠA S ODMARAČEM ZGLOBA </t>
  </si>
  <si>
    <t xml:space="preserve">Breyta™ POSTOLJE ZA LAPTOP - CRNA </t>
  </si>
  <si>
    <t>Breyta™ POSTOLJE ZA LAPTOP - BIJELA</t>
  </si>
  <si>
    <t xml:space="preserve">Breyta™  POSTOLJE ZA MONITOR - CRNA </t>
  </si>
  <si>
    <t>Breyta™  POSTOLJE ZA MONITOR - BIJELA</t>
  </si>
  <si>
    <t>Breyta™ ODMARAČ NOGU - CRNI</t>
  </si>
  <si>
    <t xml:space="preserve">Breyta™ ODMARAČ NOGU - BIJELI </t>
  </si>
  <si>
    <t>Breyta™ DRŽAČ ZA RAČUNALO - CRNI</t>
  </si>
  <si>
    <t>Breyta™  DRŽAČ ZA RAČUNALO - BIJELI</t>
  </si>
  <si>
    <t>PLOČA STOLA - BIJELA 1400MMX800MM</t>
  </si>
  <si>
    <t>PLOČA STOLA  - SIVA 1400MM X 800MM</t>
  </si>
  <si>
    <t>PLOČA STOLA  - JAVOR 1400MM X 800MM</t>
  </si>
  <si>
    <t>PLOČA STOLA  - HRAST 1400MM X 800MM</t>
  </si>
  <si>
    <t>PLOČA STOLA  - ORAH 1400MM X 800MM</t>
  </si>
  <si>
    <t>PLOČA STOLA - BIJELA 1600MMX800MM</t>
  </si>
  <si>
    <t>PLOČA STOLA  - SIVA 1600MM X 800MM</t>
  </si>
  <si>
    <t>PLOČA STOLA  - JAVOR 1600MM X 800MM</t>
  </si>
  <si>
    <t>PLOČA STOLA  - HRAST 1600MM X 800MM</t>
  </si>
  <si>
    <t>PLOČA STOLA  - ORAH 1600MM X 800MM</t>
  </si>
  <si>
    <t>WEB CIJENA S PDV-OM 2024</t>
  </si>
  <si>
    <t>KATEGORIJA</t>
  </si>
  <si>
    <t xml:space="preserve">OPIS </t>
  </si>
  <si>
    <t xml:space="preserve">
POPUST </t>
  </si>
  <si>
    <t xml:space="preserve">WEB PROMO CIJENA 
S PDV-OM </t>
  </si>
  <si>
    <t>1121200112</t>
  </si>
  <si>
    <t>1121200124</t>
  </si>
  <si>
    <t>1121200082</t>
  </si>
  <si>
    <t>1121200083</t>
  </si>
  <si>
    <t>1121200041</t>
  </si>
  <si>
    <t>1121200078</t>
  </si>
  <si>
    <t>1121200071</t>
  </si>
  <si>
    <t>1121200072</t>
  </si>
  <si>
    <t>1121200085</t>
  </si>
  <si>
    <t>1121200105</t>
  </si>
  <si>
    <t>1121200106</t>
  </si>
  <si>
    <t>1121200108</t>
  </si>
  <si>
    <t>1121200101</t>
  </si>
  <si>
    <t>1121200109</t>
  </si>
  <si>
    <t>1121200107</t>
  </si>
  <si>
    <t>1121200015</t>
  </si>
  <si>
    <t>1121200102</t>
  </si>
  <si>
    <t>1121200017</t>
  </si>
  <si>
    <t>1121200103</t>
  </si>
  <si>
    <t>1121200098</t>
  </si>
  <si>
    <t>1121200088</t>
  </si>
  <si>
    <t>1121200089</t>
  </si>
  <si>
    <t>1121200099</t>
  </si>
  <si>
    <t>1121200091</t>
  </si>
  <si>
    <t>1121200090</t>
  </si>
  <si>
    <t>1121200100</t>
  </si>
  <si>
    <t>1121200092</t>
  </si>
  <si>
    <t>1121200093</t>
  </si>
  <si>
    <t xml:space="preserve">UNIŠTAVAČI </t>
  </si>
  <si>
    <t xml:space="preserve">UNIŠTAVAČ AutoMax 80M </t>
  </si>
  <si>
    <t xml:space="preserve">UNIŠTAVAČ AutoMax 90M </t>
  </si>
  <si>
    <t>UNIŠTAVAČ AUTOMAX 100M  (MINI CUT) 230V EU</t>
  </si>
  <si>
    <t>UNIŠTAVAČ AUTOMAX 150C  (CROSS CUT) 230V EU</t>
  </si>
  <si>
    <t>UNIŠTAVAČ AUTOMAX 200C (CROSS CUT) 230V EU</t>
  </si>
  <si>
    <t>UNIŠTAVA AUTOMAX 200M  (MICRO CUT) 230V EU</t>
  </si>
  <si>
    <t>UNIŠTAVAČ AUTOMAX 350C  (CROSS CUT) 230V EU/UK</t>
  </si>
  <si>
    <t>UNIŠTAVAČ AUTOMAX 550C (CROSS CUT) 230V EU/UK</t>
  </si>
  <si>
    <t>UNIŠTAVAČ AUTOMAX 600M  (MICRO CUT) 230V EU/UK</t>
  </si>
  <si>
    <t xml:space="preserve">UNIŠTAVAČ LX25 Cross-Cut </t>
  </si>
  <si>
    <t xml:space="preserve">UNIŠTAVAČ LX25M Mini-Cut </t>
  </si>
  <si>
    <t xml:space="preserve">UNIŠTAVAČ LX50 Cross-Cut </t>
  </si>
  <si>
    <t xml:space="preserve">UNIŠTAVAČ LX45 Cross-Cut </t>
  </si>
  <si>
    <t xml:space="preserve">UNIŠTAVAČ LX41 Mini-Cut </t>
  </si>
  <si>
    <t xml:space="preserve">UNIŠTAVAČ LX70 Cross-Cut </t>
  </si>
  <si>
    <t>UNIŠTAVAČ 53C SHREDDER (CROSS CUT) 230V EU</t>
  </si>
  <si>
    <t>UNIŠTAVAČ LX65 Cross-Cut</t>
  </si>
  <si>
    <t>UNIŠTAVAČ 60CS SHREDDER (CROSS CUT) 230V EU</t>
  </si>
  <si>
    <t xml:space="preserve">UNIŠTAVAČ LX85 Cross-Cut </t>
  </si>
  <si>
    <t xml:space="preserve">UNIŠTAVAČ LX200 Mini-Cut </t>
  </si>
  <si>
    <t>UNIŠTAVAČ LX201 -BIJELI  (MICRO CUT) 230V EU</t>
  </si>
  <si>
    <t>UNIŠTAVAČ LX201 CRNI (MICRO CUT) 230V EU</t>
  </si>
  <si>
    <t xml:space="preserve">UNIŠTAVAČ LX210 Mini-Cut </t>
  </si>
  <si>
    <t>UNIŠTAVAČ LX211 BIJELI  (MICRO CUT) 230V EU/UK</t>
  </si>
  <si>
    <t>UNIŠTAVAČ LX211 CRNI  (MICRO CUT) 230V EU/UK</t>
  </si>
  <si>
    <t xml:space="preserve">UNIŠTAVAČ LX220 Mini-Cut </t>
  </si>
  <si>
    <t>UNIŠTAVAČ LX221 BIJELI  (MICRO CUT) 230V EU/UK</t>
  </si>
  <si>
    <t>UNIŠTAVAČ LX221 CRNI (MICRO CUT) 230V EU/UK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</si>
</sst>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#,##0.00\ [$EUR]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>
      <alignment horizontal="centerContinuous"/>
    </xf>
  </cellStyleXfs>
  <cellXfs count="21">
    <xf numFmtId="0" fontId="0" fillId="0" borderId="0" xfId="0"/>
    <xf numFmtId="165" fontId="0" fillId="0" borderId="0" xfId="0" applyNumberFormat="1"/>
    <xf numFmtId="0" fontId="6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9" fontId="10" fillId="5" borderId="1" xfId="1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49" fontId="6" fillId="4" borderId="1" xfId="2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9" fontId="6" fillId="4" borderId="1" xfId="1" quotePrefix="1" applyFont="1" applyFill="1" applyBorder="1" applyAlignment="1" applyProtection="1">
      <alignment horizontal="center" vertical="center"/>
      <protection locked="0"/>
    </xf>
    <xf numFmtId="49" fontId="6" fillId="4" borderId="1" xfId="2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7" fillId="4" borderId="1" xfId="4" applyFont="1" applyFill="1" applyBorder="1" applyAlignment="1" applyProtection="1">
      <alignment horizontal="center" vertical="center"/>
      <protection locked="0"/>
    </xf>
    <xf numFmtId="0" fontId="8" fillId="4" borderId="1" xfId="4" applyFont="1" applyFill="1" applyBorder="1" applyAlignment="1" applyProtection="1">
      <alignment horizontal="center" vertical="center"/>
      <protection locked="0"/>
    </xf>
    <xf numFmtId="164" fontId="6" fillId="4" borderId="1" xfId="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</cellXfs>
  <cellStyles count="5">
    <cellStyle name="Dobro" xfId="2" builtinId="26"/>
    <cellStyle name="Neutralno" xfId="3" builtinId="28"/>
    <cellStyle name="Normale 5" xfId="4" xr:uid="{D79DFAB9-07A7-4BF0-8AB9-D14B402BDAAF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F2B6-C163-4D69-A190-10BD11A6529A}">
  <dimension ref="A1:F130"/>
  <sheetViews>
    <sheetView tabSelected="1" workbookViewId="0">
      <selection activeCell="C132" sqref="C132"/>
    </sheetView>
  </sheetViews>
  <sheetFormatPr defaultRowHeight="15" x14ac:dyDescent="0.25"/>
  <cols>
    <col min="1" max="1" width="19.7109375" style="18" customWidth="1"/>
    <col min="2" max="2" width="17.140625" style="16" customWidth="1"/>
    <col min="3" max="3" width="64.85546875" style="16" customWidth="1"/>
    <col min="4" max="4" width="26.7109375" style="19" customWidth="1"/>
    <col min="5" max="5" width="14.5703125" style="16" customWidth="1"/>
    <col min="6" max="6" width="16.28515625" style="16" customWidth="1"/>
    <col min="7" max="16384" width="9.140625" style="16"/>
  </cols>
  <sheetData>
    <row r="1" spans="1:6" ht="45" x14ac:dyDescent="0.25">
      <c r="A1" s="3" t="s">
        <v>0</v>
      </c>
      <c r="B1" s="2" t="s">
        <v>242</v>
      </c>
      <c r="C1" s="2" t="s">
        <v>243</v>
      </c>
      <c r="D1" s="4" t="s">
        <v>241</v>
      </c>
      <c r="E1" s="5" t="s">
        <v>244</v>
      </c>
      <c r="F1" s="6" t="s">
        <v>245</v>
      </c>
    </row>
    <row r="2" spans="1:6" x14ac:dyDescent="0.25">
      <c r="A2" s="17" t="s">
        <v>1</v>
      </c>
      <c r="B2" s="12" t="s">
        <v>117</v>
      </c>
      <c r="C2" s="12" t="s">
        <v>119</v>
      </c>
      <c r="D2" s="9">
        <v>31.230625</v>
      </c>
      <c r="E2" s="10">
        <v>0.15</v>
      </c>
      <c r="F2" s="9">
        <f>D2*(1-E2)</f>
        <v>26.546031249999999</v>
      </c>
    </row>
    <row r="3" spans="1:6" x14ac:dyDescent="0.25">
      <c r="A3" s="17" t="s">
        <v>2</v>
      </c>
      <c r="B3" s="12" t="s">
        <v>117</v>
      </c>
      <c r="C3" s="12" t="s">
        <v>120</v>
      </c>
      <c r="D3" s="9">
        <v>31.230625</v>
      </c>
      <c r="E3" s="10">
        <v>0.15</v>
      </c>
      <c r="F3" s="9">
        <f t="shared" ref="F3:F66" si="0">D3*(1-E3)</f>
        <v>26.546031249999999</v>
      </c>
    </row>
    <row r="4" spans="1:6" x14ac:dyDescent="0.25">
      <c r="A4" s="17" t="s">
        <v>3</v>
      </c>
      <c r="B4" s="12" t="s">
        <v>117</v>
      </c>
      <c r="C4" s="12" t="s">
        <v>121</v>
      </c>
      <c r="D4" s="9">
        <v>48.239166666666677</v>
      </c>
      <c r="E4" s="10">
        <v>0.15</v>
      </c>
      <c r="F4" s="9">
        <f t="shared" si="0"/>
        <v>41.003291666666676</v>
      </c>
    </row>
    <row r="5" spans="1:6" x14ac:dyDescent="0.25">
      <c r="A5" s="17" t="s">
        <v>4</v>
      </c>
      <c r="B5" s="12" t="s">
        <v>117</v>
      </c>
      <c r="C5" s="12" t="s">
        <v>122</v>
      </c>
      <c r="D5" s="9">
        <v>51.850416666666675</v>
      </c>
      <c r="E5" s="10">
        <v>0.15</v>
      </c>
      <c r="F5" s="9">
        <f t="shared" si="0"/>
        <v>44.072854166666673</v>
      </c>
    </row>
    <row r="6" spans="1:6" x14ac:dyDescent="0.25">
      <c r="A6" s="17" t="s">
        <v>5</v>
      </c>
      <c r="B6" s="12" t="s">
        <v>117</v>
      </c>
      <c r="C6" s="12" t="s">
        <v>123</v>
      </c>
      <c r="D6" s="9">
        <v>55.84062500000001</v>
      </c>
      <c r="E6" s="10">
        <v>0.15</v>
      </c>
      <c r="F6" s="9">
        <f t="shared" si="0"/>
        <v>47.464531250000007</v>
      </c>
    </row>
    <row r="7" spans="1:6" x14ac:dyDescent="0.25">
      <c r="A7" s="17" t="s">
        <v>6</v>
      </c>
      <c r="B7" s="12" t="s">
        <v>117</v>
      </c>
      <c r="C7" s="12" t="s">
        <v>124</v>
      </c>
      <c r="D7" s="9">
        <v>69.104166666666671</v>
      </c>
      <c r="E7" s="10">
        <v>0.15</v>
      </c>
      <c r="F7" s="9">
        <f t="shared" si="0"/>
        <v>58.73854166666667</v>
      </c>
    </row>
    <row r="8" spans="1:6" x14ac:dyDescent="0.25">
      <c r="A8" s="17" t="s">
        <v>7</v>
      </c>
      <c r="B8" s="12" t="s">
        <v>117</v>
      </c>
      <c r="C8" s="12" t="s">
        <v>125</v>
      </c>
      <c r="D8" s="9">
        <v>73.311718749999997</v>
      </c>
      <c r="E8" s="10">
        <v>0.15</v>
      </c>
      <c r="F8" s="9">
        <f t="shared" si="0"/>
        <v>62.314960937499997</v>
      </c>
    </row>
    <row r="9" spans="1:6" x14ac:dyDescent="0.25">
      <c r="A9" s="17" t="s">
        <v>8</v>
      </c>
      <c r="B9" s="12" t="s">
        <v>117</v>
      </c>
      <c r="C9" s="12" t="s">
        <v>126</v>
      </c>
      <c r="D9" s="9">
        <v>85.453710937500006</v>
      </c>
      <c r="E9" s="10">
        <v>0.15</v>
      </c>
      <c r="F9" s="9">
        <f t="shared" si="0"/>
        <v>72.635654296875003</v>
      </c>
    </row>
    <row r="10" spans="1:6" x14ac:dyDescent="0.25">
      <c r="A10" s="17" t="s">
        <v>9</v>
      </c>
      <c r="B10" s="12" t="s">
        <v>117</v>
      </c>
      <c r="C10" s="12" t="s">
        <v>127</v>
      </c>
      <c r="D10" s="9">
        <v>16.781445312500001</v>
      </c>
      <c r="E10" s="10">
        <v>0.15</v>
      </c>
      <c r="F10" s="9">
        <f t="shared" si="0"/>
        <v>14.264228515625</v>
      </c>
    </row>
    <row r="11" spans="1:6" x14ac:dyDescent="0.25">
      <c r="A11" s="17" t="s">
        <v>10</v>
      </c>
      <c r="B11" s="12" t="s">
        <v>117</v>
      </c>
      <c r="C11" s="12" t="s">
        <v>128</v>
      </c>
      <c r="D11" s="9">
        <v>16.844140625000005</v>
      </c>
      <c r="E11" s="10">
        <v>0.15</v>
      </c>
      <c r="F11" s="9">
        <f t="shared" si="0"/>
        <v>14.317519531250003</v>
      </c>
    </row>
    <row r="12" spans="1:6" x14ac:dyDescent="0.25">
      <c r="A12" s="17" t="s">
        <v>11</v>
      </c>
      <c r="B12" s="12" t="s">
        <v>117</v>
      </c>
      <c r="C12" s="12" t="s">
        <v>129</v>
      </c>
      <c r="D12" s="9">
        <v>29.487695312500001</v>
      </c>
      <c r="E12" s="10">
        <v>0.15</v>
      </c>
      <c r="F12" s="9">
        <f t="shared" si="0"/>
        <v>25.064541015625</v>
      </c>
    </row>
    <row r="13" spans="1:6" x14ac:dyDescent="0.25">
      <c r="A13" s="17" t="s">
        <v>12</v>
      </c>
      <c r="B13" s="12" t="s">
        <v>117</v>
      </c>
      <c r="C13" s="12" t="s">
        <v>130</v>
      </c>
      <c r="D13" s="9">
        <v>33.165820312500003</v>
      </c>
      <c r="E13" s="10">
        <v>0.15</v>
      </c>
      <c r="F13" s="9">
        <f t="shared" si="0"/>
        <v>28.190947265625002</v>
      </c>
    </row>
    <row r="14" spans="1:6" x14ac:dyDescent="0.25">
      <c r="A14" s="17" t="s">
        <v>13</v>
      </c>
      <c r="B14" s="12" t="s">
        <v>117</v>
      </c>
      <c r="C14" s="12" t="s">
        <v>131</v>
      </c>
      <c r="D14" s="9">
        <v>85.572014925373139</v>
      </c>
      <c r="E14" s="10">
        <v>0.15</v>
      </c>
      <c r="F14" s="9">
        <f t="shared" si="0"/>
        <v>72.736212686567171</v>
      </c>
    </row>
    <row r="15" spans="1:6" x14ac:dyDescent="0.25">
      <c r="A15" s="17" t="s">
        <v>14</v>
      </c>
      <c r="B15" s="12" t="s">
        <v>117</v>
      </c>
      <c r="C15" s="12" t="s">
        <v>132</v>
      </c>
      <c r="D15" s="9">
        <v>140.5652985074627</v>
      </c>
      <c r="E15" s="10">
        <v>0.15</v>
      </c>
      <c r="F15" s="9">
        <f t="shared" si="0"/>
        <v>119.48050373134329</v>
      </c>
    </row>
    <row r="16" spans="1:6" x14ac:dyDescent="0.25">
      <c r="A16" s="17" t="s">
        <v>15</v>
      </c>
      <c r="B16" s="12" t="s">
        <v>117</v>
      </c>
      <c r="C16" s="12" t="s">
        <v>133</v>
      </c>
      <c r="D16" s="9">
        <v>656.12916666666661</v>
      </c>
      <c r="E16" s="10">
        <v>0.1</v>
      </c>
      <c r="F16" s="9">
        <f t="shared" si="0"/>
        <v>590.51625000000001</v>
      </c>
    </row>
    <row r="17" spans="1:6" x14ac:dyDescent="0.25">
      <c r="A17" s="17" t="s">
        <v>16</v>
      </c>
      <c r="B17" s="12" t="s">
        <v>117</v>
      </c>
      <c r="C17" s="12" t="s">
        <v>134</v>
      </c>
      <c r="D17" s="9">
        <v>747.98888888888882</v>
      </c>
      <c r="E17" s="10">
        <v>0.1</v>
      </c>
      <c r="F17" s="9">
        <f t="shared" si="0"/>
        <v>673.18999999999994</v>
      </c>
    </row>
    <row r="18" spans="1:6" x14ac:dyDescent="0.25">
      <c r="A18" s="17" t="s">
        <v>17</v>
      </c>
      <c r="B18" s="12" t="s">
        <v>117</v>
      </c>
      <c r="C18" s="12" t="s">
        <v>135</v>
      </c>
      <c r="D18" s="9">
        <v>748.19375000000014</v>
      </c>
      <c r="E18" s="10">
        <v>0.1</v>
      </c>
      <c r="F18" s="9">
        <f t="shared" si="0"/>
        <v>673.3743750000001</v>
      </c>
    </row>
    <row r="19" spans="1:6" x14ac:dyDescent="0.25">
      <c r="A19" s="17" t="s">
        <v>18</v>
      </c>
      <c r="B19" s="12" t="s">
        <v>117</v>
      </c>
      <c r="C19" s="12" t="s">
        <v>136</v>
      </c>
      <c r="D19" s="9">
        <v>1208.8116666666665</v>
      </c>
      <c r="E19" s="10">
        <v>0.1</v>
      </c>
      <c r="F19" s="9">
        <f t="shared" si="0"/>
        <v>1087.9304999999999</v>
      </c>
    </row>
    <row r="20" spans="1:6" x14ac:dyDescent="0.25">
      <c r="A20" s="17" t="s">
        <v>19</v>
      </c>
      <c r="B20" s="12" t="s">
        <v>117</v>
      </c>
      <c r="C20" s="12" t="s">
        <v>137</v>
      </c>
      <c r="D20" s="9">
        <v>28.038863636363629</v>
      </c>
      <c r="E20" s="10">
        <v>0.2</v>
      </c>
      <c r="F20" s="9">
        <f t="shared" si="0"/>
        <v>22.431090909090905</v>
      </c>
    </row>
    <row r="21" spans="1:6" x14ac:dyDescent="0.25">
      <c r="A21" s="17" t="s">
        <v>20</v>
      </c>
      <c r="B21" s="12" t="s">
        <v>117</v>
      </c>
      <c r="C21" s="12" t="s">
        <v>138</v>
      </c>
      <c r="D21" s="9">
        <v>29.463214285714294</v>
      </c>
      <c r="E21" s="10">
        <v>0.2</v>
      </c>
      <c r="F21" s="9">
        <f t="shared" si="0"/>
        <v>23.570571428571437</v>
      </c>
    </row>
    <row r="22" spans="1:6" x14ac:dyDescent="0.25">
      <c r="A22" s="17" t="s">
        <v>21</v>
      </c>
      <c r="B22" s="12" t="s">
        <v>117</v>
      </c>
      <c r="C22" s="12" t="s">
        <v>139</v>
      </c>
      <c r="D22" s="9">
        <v>38.806607142857146</v>
      </c>
      <c r="E22" s="10">
        <v>0.2</v>
      </c>
      <c r="F22" s="9">
        <f t="shared" si="0"/>
        <v>31.045285714285718</v>
      </c>
    </row>
    <row r="23" spans="1:6" x14ac:dyDescent="0.25">
      <c r="A23" s="17" t="s">
        <v>22</v>
      </c>
      <c r="B23" s="12" t="s">
        <v>117</v>
      </c>
      <c r="C23" s="12" t="s">
        <v>140</v>
      </c>
      <c r="D23" s="9">
        <v>45.428879310344826</v>
      </c>
      <c r="E23" s="10">
        <v>0.2</v>
      </c>
      <c r="F23" s="9">
        <f t="shared" si="0"/>
        <v>36.343103448275862</v>
      </c>
    </row>
    <row r="24" spans="1:6" x14ac:dyDescent="0.25">
      <c r="A24" s="17" t="s">
        <v>23</v>
      </c>
      <c r="B24" s="12" t="s">
        <v>117</v>
      </c>
      <c r="C24" s="12" t="s">
        <v>141</v>
      </c>
      <c r="D24" s="9">
        <v>50.825000000000017</v>
      </c>
      <c r="E24" s="10">
        <v>0.2</v>
      </c>
      <c r="F24" s="9">
        <f t="shared" si="0"/>
        <v>40.660000000000018</v>
      </c>
    </row>
    <row r="25" spans="1:6" x14ac:dyDescent="0.25">
      <c r="A25" s="17" t="s">
        <v>24</v>
      </c>
      <c r="B25" s="12" t="s">
        <v>117</v>
      </c>
      <c r="C25" s="12" t="s">
        <v>142</v>
      </c>
      <c r="D25" s="9">
        <v>59.174821428571434</v>
      </c>
      <c r="E25" s="10">
        <v>0.2</v>
      </c>
      <c r="F25" s="9">
        <f t="shared" si="0"/>
        <v>47.339857142857149</v>
      </c>
    </row>
    <row r="26" spans="1:6" x14ac:dyDescent="0.25">
      <c r="A26" s="17" t="s">
        <v>25</v>
      </c>
      <c r="B26" s="12" t="s">
        <v>117</v>
      </c>
      <c r="C26" s="12" t="s">
        <v>143</v>
      </c>
      <c r="D26" s="9">
        <v>87.63300000000001</v>
      </c>
      <c r="E26" s="10">
        <v>0.2</v>
      </c>
      <c r="F26" s="9">
        <f t="shared" si="0"/>
        <v>70.106400000000008</v>
      </c>
    </row>
    <row r="27" spans="1:6" x14ac:dyDescent="0.25">
      <c r="A27" s="17" t="s">
        <v>26</v>
      </c>
      <c r="B27" s="12" t="s">
        <v>117</v>
      </c>
      <c r="C27" s="12" t="s">
        <v>144</v>
      </c>
      <c r="D27" s="9">
        <v>94.16</v>
      </c>
      <c r="E27" s="10">
        <v>0.2</v>
      </c>
      <c r="F27" s="9">
        <f t="shared" si="0"/>
        <v>75.328000000000003</v>
      </c>
    </row>
    <row r="28" spans="1:6" x14ac:dyDescent="0.25">
      <c r="A28" s="17" t="s">
        <v>27</v>
      </c>
      <c r="B28" s="12" t="s">
        <v>117</v>
      </c>
      <c r="C28" s="12" t="s">
        <v>145</v>
      </c>
      <c r="D28" s="9">
        <v>50.519285714285722</v>
      </c>
      <c r="E28" s="10">
        <v>0.15</v>
      </c>
      <c r="F28" s="9">
        <f t="shared" si="0"/>
        <v>42.941392857142866</v>
      </c>
    </row>
    <row r="29" spans="1:6" x14ac:dyDescent="0.25">
      <c r="A29" s="17" t="s">
        <v>28</v>
      </c>
      <c r="B29" s="12" t="s">
        <v>117</v>
      </c>
      <c r="C29" s="12" t="s">
        <v>146</v>
      </c>
      <c r="D29" s="9">
        <v>62.747857142857157</v>
      </c>
      <c r="E29" s="10">
        <v>0.15</v>
      </c>
      <c r="F29" s="9">
        <f t="shared" si="0"/>
        <v>53.335678571428581</v>
      </c>
    </row>
    <row r="30" spans="1:6" x14ac:dyDescent="0.25">
      <c r="A30" s="17" t="s">
        <v>29</v>
      </c>
      <c r="B30" s="12" t="s">
        <v>117</v>
      </c>
      <c r="C30" s="12" t="s">
        <v>147</v>
      </c>
      <c r="D30" s="9">
        <v>25.971455223880604</v>
      </c>
      <c r="E30" s="10">
        <v>0.15</v>
      </c>
      <c r="F30" s="9">
        <f t="shared" si="0"/>
        <v>22.075736940298512</v>
      </c>
    </row>
    <row r="31" spans="1:6" x14ac:dyDescent="0.25">
      <c r="A31" s="17" t="s">
        <v>30</v>
      </c>
      <c r="B31" s="12" t="s">
        <v>117</v>
      </c>
      <c r="C31" s="12" t="s">
        <v>148</v>
      </c>
      <c r="D31" s="9">
        <v>25.971455223880604</v>
      </c>
      <c r="E31" s="10">
        <v>0.15</v>
      </c>
      <c r="F31" s="9">
        <f t="shared" si="0"/>
        <v>22.075736940298512</v>
      </c>
    </row>
    <row r="32" spans="1:6" x14ac:dyDescent="0.25">
      <c r="A32" s="17" t="s">
        <v>31</v>
      </c>
      <c r="B32" s="12" t="s">
        <v>117</v>
      </c>
      <c r="C32" s="12" t="s">
        <v>149</v>
      </c>
      <c r="D32" s="9">
        <v>36.831156716417922</v>
      </c>
      <c r="E32" s="10">
        <v>0.15</v>
      </c>
      <c r="F32" s="9">
        <f t="shared" si="0"/>
        <v>31.306483208955232</v>
      </c>
    </row>
    <row r="33" spans="1:6" x14ac:dyDescent="0.25">
      <c r="A33" s="17" t="s">
        <v>32</v>
      </c>
      <c r="B33" s="12" t="s">
        <v>117</v>
      </c>
      <c r="C33" s="12" t="s">
        <v>150</v>
      </c>
      <c r="D33" s="9">
        <v>38.368283582089553</v>
      </c>
      <c r="E33" s="10">
        <v>0.15</v>
      </c>
      <c r="F33" s="9">
        <f t="shared" si="0"/>
        <v>32.613041044776118</v>
      </c>
    </row>
    <row r="34" spans="1:6" x14ac:dyDescent="0.25">
      <c r="A34" s="17" t="s">
        <v>33</v>
      </c>
      <c r="B34" s="12" t="s">
        <v>117</v>
      </c>
      <c r="C34" s="12" t="s">
        <v>151</v>
      </c>
      <c r="D34" s="9">
        <v>44.210454545454539</v>
      </c>
      <c r="E34" s="10">
        <v>0.15</v>
      </c>
      <c r="F34" s="9">
        <f t="shared" si="0"/>
        <v>37.578886363636357</v>
      </c>
    </row>
    <row r="35" spans="1:6" x14ac:dyDescent="0.25">
      <c r="A35" s="17" t="s">
        <v>34</v>
      </c>
      <c r="B35" s="12" t="s">
        <v>117</v>
      </c>
      <c r="C35" s="12" t="s">
        <v>152</v>
      </c>
      <c r="D35" s="9">
        <v>86.039179104477626</v>
      </c>
      <c r="E35" s="10">
        <v>0.15</v>
      </c>
      <c r="F35" s="9">
        <f t="shared" si="0"/>
        <v>73.133302238805982</v>
      </c>
    </row>
    <row r="36" spans="1:6" x14ac:dyDescent="0.25">
      <c r="A36" s="17" t="s">
        <v>35</v>
      </c>
      <c r="B36" s="12" t="s">
        <v>117</v>
      </c>
      <c r="C36" s="12" t="s">
        <v>153</v>
      </c>
      <c r="D36" s="9">
        <v>98.396082089552266</v>
      </c>
      <c r="E36" s="10">
        <v>0.15</v>
      </c>
      <c r="F36" s="9">
        <f t="shared" si="0"/>
        <v>83.636669776119419</v>
      </c>
    </row>
    <row r="37" spans="1:6" x14ac:dyDescent="0.25">
      <c r="A37" s="17" t="s">
        <v>36</v>
      </c>
      <c r="B37" s="12" t="s">
        <v>117</v>
      </c>
      <c r="C37" s="12" t="s">
        <v>154</v>
      </c>
      <c r="D37" s="9">
        <v>155.80876865671644</v>
      </c>
      <c r="E37" s="10">
        <v>0.2</v>
      </c>
      <c r="F37" s="9">
        <f t="shared" si="0"/>
        <v>124.64701492537316</v>
      </c>
    </row>
    <row r="38" spans="1:6" x14ac:dyDescent="0.25">
      <c r="A38" s="17" t="s">
        <v>37</v>
      </c>
      <c r="B38" s="12" t="s">
        <v>117</v>
      </c>
      <c r="C38" s="12" t="s">
        <v>155</v>
      </c>
      <c r="D38" s="9">
        <v>155.80876865671644</v>
      </c>
      <c r="E38" s="10">
        <v>0.2</v>
      </c>
      <c r="F38" s="9">
        <f t="shared" si="0"/>
        <v>124.64701492537316</v>
      </c>
    </row>
    <row r="39" spans="1:6" x14ac:dyDescent="0.25">
      <c r="A39" s="17" t="s">
        <v>38</v>
      </c>
      <c r="B39" s="12" t="s">
        <v>117</v>
      </c>
      <c r="C39" s="12" t="s">
        <v>156</v>
      </c>
      <c r="D39" s="9">
        <v>155.80876865671644</v>
      </c>
      <c r="E39" s="10">
        <v>0.2</v>
      </c>
      <c r="F39" s="9">
        <f t="shared" si="0"/>
        <v>124.64701492537316</v>
      </c>
    </row>
    <row r="40" spans="1:6" x14ac:dyDescent="0.25">
      <c r="A40" s="17" t="s">
        <v>39</v>
      </c>
      <c r="B40" s="12" t="s">
        <v>117</v>
      </c>
      <c r="C40" s="12" t="s">
        <v>157</v>
      </c>
      <c r="D40" s="9">
        <v>166.18936567164181</v>
      </c>
      <c r="E40" s="10">
        <v>0.2</v>
      </c>
      <c r="F40" s="9">
        <f t="shared" si="0"/>
        <v>132.95149253731344</v>
      </c>
    </row>
    <row r="41" spans="1:6" x14ac:dyDescent="0.25">
      <c r="A41" s="17" t="s">
        <v>40</v>
      </c>
      <c r="B41" s="12" t="s">
        <v>117</v>
      </c>
      <c r="C41" s="12" t="s">
        <v>158</v>
      </c>
      <c r="D41" s="9">
        <v>166.18936567164181</v>
      </c>
      <c r="E41" s="10">
        <v>0.2</v>
      </c>
      <c r="F41" s="9">
        <f t="shared" si="0"/>
        <v>132.95149253731344</v>
      </c>
    </row>
    <row r="42" spans="1:6" x14ac:dyDescent="0.25">
      <c r="A42" s="17" t="s">
        <v>41</v>
      </c>
      <c r="B42" s="12" t="s">
        <v>117</v>
      </c>
      <c r="C42" s="12" t="s">
        <v>159</v>
      </c>
      <c r="D42" s="9">
        <v>166.18936567164181</v>
      </c>
      <c r="E42" s="10">
        <v>0.2</v>
      </c>
      <c r="F42" s="9">
        <f t="shared" si="0"/>
        <v>132.95149253731344</v>
      </c>
    </row>
    <row r="43" spans="1:6" x14ac:dyDescent="0.25">
      <c r="A43" s="17" t="s">
        <v>42</v>
      </c>
      <c r="B43" s="12" t="s">
        <v>117</v>
      </c>
      <c r="C43" s="12" t="s">
        <v>157</v>
      </c>
      <c r="D43" s="9">
        <v>237.02826086956526</v>
      </c>
      <c r="E43" s="10">
        <v>0.2</v>
      </c>
      <c r="F43" s="9">
        <f t="shared" si="0"/>
        <v>189.62260869565222</v>
      </c>
    </row>
    <row r="44" spans="1:6" x14ac:dyDescent="0.25">
      <c r="A44" s="17" t="s">
        <v>43</v>
      </c>
      <c r="B44" s="12" t="s">
        <v>117</v>
      </c>
      <c r="C44" s="12" t="s">
        <v>160</v>
      </c>
      <c r="D44" s="9">
        <v>237.02826086956526</v>
      </c>
      <c r="E44" s="10">
        <v>0.2</v>
      </c>
      <c r="F44" s="9">
        <f t="shared" si="0"/>
        <v>189.62260869565222</v>
      </c>
    </row>
    <row r="45" spans="1:6" x14ac:dyDescent="0.25">
      <c r="A45" s="17" t="s">
        <v>44</v>
      </c>
      <c r="B45" s="12" t="s">
        <v>117</v>
      </c>
      <c r="C45" s="12" t="s">
        <v>161</v>
      </c>
      <c r="D45" s="9">
        <v>237.02826086956526</v>
      </c>
      <c r="E45" s="10">
        <v>0.2</v>
      </c>
      <c r="F45" s="9">
        <f t="shared" si="0"/>
        <v>189.62260869565222</v>
      </c>
    </row>
    <row r="46" spans="1:6" x14ac:dyDescent="0.25">
      <c r="A46" s="17" t="s">
        <v>45</v>
      </c>
      <c r="B46" s="12" t="s">
        <v>117</v>
      </c>
      <c r="C46" s="12" t="s">
        <v>162</v>
      </c>
      <c r="D46" s="9">
        <v>245.08802816901411</v>
      </c>
      <c r="E46" s="10">
        <v>0.2</v>
      </c>
      <c r="F46" s="9">
        <f t="shared" si="0"/>
        <v>196.07042253521129</v>
      </c>
    </row>
    <row r="47" spans="1:6" x14ac:dyDescent="0.25">
      <c r="A47" s="17" t="s">
        <v>46</v>
      </c>
      <c r="B47" s="12" t="s">
        <v>117</v>
      </c>
      <c r="C47" s="12" t="s">
        <v>163</v>
      </c>
      <c r="D47" s="9">
        <v>245.08802816901411</v>
      </c>
      <c r="E47" s="10">
        <v>0.2</v>
      </c>
      <c r="F47" s="9">
        <f t="shared" si="0"/>
        <v>196.07042253521129</v>
      </c>
    </row>
    <row r="48" spans="1:6" x14ac:dyDescent="0.25">
      <c r="A48" s="17" t="s">
        <v>47</v>
      </c>
      <c r="B48" s="12" t="s">
        <v>117</v>
      </c>
      <c r="C48" s="12" t="s">
        <v>164</v>
      </c>
      <c r="D48" s="9">
        <v>245.08802816901411</v>
      </c>
      <c r="E48" s="10">
        <v>0.2</v>
      </c>
      <c r="F48" s="9">
        <f t="shared" si="0"/>
        <v>196.07042253521129</v>
      </c>
    </row>
    <row r="49" spans="1:6" x14ac:dyDescent="0.25">
      <c r="A49" s="17" t="s">
        <v>48</v>
      </c>
      <c r="B49" s="12" t="s">
        <v>117</v>
      </c>
      <c r="C49" s="12" t="s">
        <v>165</v>
      </c>
      <c r="D49" s="9">
        <v>50.014964788732399</v>
      </c>
      <c r="E49" s="10">
        <v>0.2</v>
      </c>
      <c r="F49" s="9">
        <f t="shared" si="0"/>
        <v>40.011971830985921</v>
      </c>
    </row>
    <row r="50" spans="1:6" x14ac:dyDescent="0.25">
      <c r="A50" s="17" t="s">
        <v>49</v>
      </c>
      <c r="B50" s="12" t="s">
        <v>117</v>
      </c>
      <c r="C50" s="12" t="s">
        <v>166</v>
      </c>
      <c r="D50" s="9">
        <v>70.793309859154931</v>
      </c>
      <c r="E50" s="10">
        <v>0.2</v>
      </c>
      <c r="F50" s="9">
        <f t="shared" si="0"/>
        <v>56.63464788732395</v>
      </c>
    </row>
    <row r="51" spans="1:6" x14ac:dyDescent="0.25">
      <c r="A51" s="17" t="s">
        <v>50</v>
      </c>
      <c r="B51" s="12" t="s">
        <v>117</v>
      </c>
      <c r="C51" s="12" t="s">
        <v>167</v>
      </c>
      <c r="D51" s="9">
        <v>125.3219178082192</v>
      </c>
      <c r="E51" s="10">
        <v>0.2</v>
      </c>
      <c r="F51" s="9">
        <f t="shared" si="0"/>
        <v>100.25753424657536</v>
      </c>
    </row>
    <row r="52" spans="1:6" x14ac:dyDescent="0.25">
      <c r="A52" s="17" t="s">
        <v>51</v>
      </c>
      <c r="B52" s="12" t="s">
        <v>117</v>
      </c>
      <c r="C52" s="12" t="s">
        <v>168</v>
      </c>
      <c r="D52" s="9">
        <v>125.3219178082192</v>
      </c>
      <c r="E52" s="10">
        <v>0.2</v>
      </c>
      <c r="F52" s="9">
        <f t="shared" si="0"/>
        <v>100.25753424657536</v>
      </c>
    </row>
    <row r="53" spans="1:6" x14ac:dyDescent="0.25">
      <c r="A53" s="17" t="s">
        <v>52</v>
      </c>
      <c r="B53" s="12" t="s">
        <v>117</v>
      </c>
      <c r="C53" s="12" t="s">
        <v>169</v>
      </c>
      <c r="D53" s="9">
        <v>125.3219178082192</v>
      </c>
      <c r="E53" s="10">
        <v>0.2</v>
      </c>
      <c r="F53" s="9">
        <f t="shared" si="0"/>
        <v>100.25753424657536</v>
      </c>
    </row>
    <row r="54" spans="1:6" x14ac:dyDescent="0.25">
      <c r="A54" s="17" t="s">
        <v>53</v>
      </c>
      <c r="B54" s="12" t="s">
        <v>117</v>
      </c>
      <c r="C54" s="12" t="s">
        <v>170</v>
      </c>
      <c r="D54" s="9">
        <v>202.42054794520553</v>
      </c>
      <c r="E54" s="10">
        <v>0.2</v>
      </c>
      <c r="F54" s="9">
        <f t="shared" si="0"/>
        <v>161.93643835616444</v>
      </c>
    </row>
    <row r="55" spans="1:6" x14ac:dyDescent="0.25">
      <c r="A55" s="17" t="s">
        <v>54</v>
      </c>
      <c r="B55" s="12" t="s">
        <v>117</v>
      </c>
      <c r="C55" s="12" t="s">
        <v>171</v>
      </c>
      <c r="D55" s="9">
        <v>202.42054794520553</v>
      </c>
      <c r="E55" s="10">
        <v>0.2</v>
      </c>
      <c r="F55" s="9">
        <f t="shared" si="0"/>
        <v>161.93643835616444</v>
      </c>
    </row>
    <row r="56" spans="1:6" x14ac:dyDescent="0.25">
      <c r="A56" s="17" t="s">
        <v>55</v>
      </c>
      <c r="B56" s="12" t="s">
        <v>117</v>
      </c>
      <c r="C56" s="12" t="s">
        <v>172</v>
      </c>
      <c r="D56" s="9">
        <v>202.42054794520553</v>
      </c>
      <c r="E56" s="10">
        <v>0.2</v>
      </c>
      <c r="F56" s="9">
        <f t="shared" si="0"/>
        <v>161.93643835616444</v>
      </c>
    </row>
    <row r="57" spans="1:6" x14ac:dyDescent="0.25">
      <c r="A57" s="17" t="s">
        <v>56</v>
      </c>
      <c r="B57" s="12" t="s">
        <v>117</v>
      </c>
      <c r="C57" s="12" t="s">
        <v>173</v>
      </c>
      <c r="D57" s="9">
        <v>202.42054794520553</v>
      </c>
      <c r="E57" s="10">
        <v>0.2</v>
      </c>
      <c r="F57" s="9">
        <f t="shared" si="0"/>
        <v>161.93643835616444</v>
      </c>
    </row>
    <row r="58" spans="1:6" x14ac:dyDescent="0.25">
      <c r="A58" s="17" t="s">
        <v>57</v>
      </c>
      <c r="B58" s="12" t="s">
        <v>117</v>
      </c>
      <c r="C58" s="12" t="s">
        <v>174</v>
      </c>
      <c r="D58" s="9">
        <v>240.98818493150685</v>
      </c>
      <c r="E58" s="10">
        <v>0.2</v>
      </c>
      <c r="F58" s="9">
        <f t="shared" si="0"/>
        <v>192.7905479452055</v>
      </c>
    </row>
    <row r="59" spans="1:6" x14ac:dyDescent="0.25">
      <c r="A59" s="17" t="s">
        <v>58</v>
      </c>
      <c r="B59" s="12" t="s">
        <v>117</v>
      </c>
      <c r="C59" s="12" t="s">
        <v>175</v>
      </c>
      <c r="D59" s="9">
        <v>49.907857142857146</v>
      </c>
      <c r="E59" s="10">
        <v>0.2</v>
      </c>
      <c r="F59" s="9">
        <f t="shared" si="0"/>
        <v>39.926285714285719</v>
      </c>
    </row>
    <row r="60" spans="1:6" x14ac:dyDescent="0.25">
      <c r="A60" s="17" t="s">
        <v>59</v>
      </c>
      <c r="B60" s="12" t="s">
        <v>117</v>
      </c>
      <c r="C60" s="12" t="s">
        <v>176</v>
      </c>
      <c r="D60" s="9">
        <v>53.595535714285731</v>
      </c>
      <c r="E60" s="10">
        <v>0.2</v>
      </c>
      <c r="F60" s="9">
        <f t="shared" si="0"/>
        <v>42.87642857142859</v>
      </c>
    </row>
    <row r="61" spans="1:6" x14ac:dyDescent="0.25">
      <c r="A61" s="17" t="s">
        <v>60</v>
      </c>
      <c r="B61" s="12" t="s">
        <v>117</v>
      </c>
      <c r="C61" s="12" t="s">
        <v>177</v>
      </c>
      <c r="D61" s="9">
        <v>64.969520547945208</v>
      </c>
      <c r="E61" s="10">
        <v>0.2</v>
      </c>
      <c r="F61" s="9">
        <f t="shared" si="0"/>
        <v>51.97561643835617</v>
      </c>
    </row>
    <row r="62" spans="1:6" x14ac:dyDescent="0.25">
      <c r="A62" s="17" t="s">
        <v>61</v>
      </c>
      <c r="B62" s="12" t="s">
        <v>117</v>
      </c>
      <c r="C62" s="12" t="s">
        <v>178</v>
      </c>
      <c r="D62" s="9">
        <v>64.969520547945208</v>
      </c>
      <c r="E62" s="10">
        <v>0.2</v>
      </c>
      <c r="F62" s="9">
        <f t="shared" si="0"/>
        <v>51.97561643835617</v>
      </c>
    </row>
    <row r="63" spans="1:6" x14ac:dyDescent="0.25">
      <c r="A63" s="17" t="s">
        <v>62</v>
      </c>
      <c r="B63" s="12" t="s">
        <v>117</v>
      </c>
      <c r="C63" s="12" t="s">
        <v>179</v>
      </c>
      <c r="D63" s="9">
        <v>102.38287671232879</v>
      </c>
      <c r="E63" s="10">
        <v>0.2</v>
      </c>
      <c r="F63" s="9">
        <f t="shared" si="0"/>
        <v>81.906301369863044</v>
      </c>
    </row>
    <row r="64" spans="1:6" x14ac:dyDescent="0.25">
      <c r="A64" s="17" t="s">
        <v>63</v>
      </c>
      <c r="B64" s="12" t="s">
        <v>117</v>
      </c>
      <c r="C64" s="12" t="s">
        <v>180</v>
      </c>
      <c r="D64" s="9">
        <v>184.31849315068493</v>
      </c>
      <c r="E64" s="10">
        <v>0.2</v>
      </c>
      <c r="F64" s="9">
        <f t="shared" si="0"/>
        <v>147.45479452054795</v>
      </c>
    </row>
    <row r="65" spans="1:6" x14ac:dyDescent="0.25">
      <c r="A65" s="17" t="s">
        <v>64</v>
      </c>
      <c r="B65" s="12" t="s">
        <v>117</v>
      </c>
      <c r="C65" s="12" t="s">
        <v>181</v>
      </c>
      <c r="D65" s="9">
        <v>50.476883561643845</v>
      </c>
      <c r="E65" s="10">
        <v>0.2</v>
      </c>
      <c r="F65" s="9">
        <f t="shared" si="0"/>
        <v>40.38150684931508</v>
      </c>
    </row>
    <row r="66" spans="1:6" x14ac:dyDescent="0.25">
      <c r="A66" s="17" t="s">
        <v>65</v>
      </c>
      <c r="B66" s="12" t="s">
        <v>117</v>
      </c>
      <c r="C66" s="12" t="s">
        <v>182</v>
      </c>
      <c r="D66" s="9">
        <v>67.80941780821918</v>
      </c>
      <c r="E66" s="10">
        <v>0.2</v>
      </c>
      <c r="F66" s="9">
        <f t="shared" si="0"/>
        <v>54.247534246575349</v>
      </c>
    </row>
    <row r="67" spans="1:6" x14ac:dyDescent="0.25">
      <c r="A67" s="17" t="s">
        <v>66</v>
      </c>
      <c r="B67" s="12" t="s">
        <v>117</v>
      </c>
      <c r="C67" s="12" t="s">
        <v>183</v>
      </c>
      <c r="D67" s="9">
        <v>86.754280821917831</v>
      </c>
      <c r="E67" s="10">
        <v>0.2</v>
      </c>
      <c r="F67" s="9">
        <f t="shared" ref="F67:F130" si="1">D67*(1-E67)</f>
        <v>69.403424657534273</v>
      </c>
    </row>
    <row r="68" spans="1:6" x14ac:dyDescent="0.25">
      <c r="A68" s="17" t="s">
        <v>67</v>
      </c>
      <c r="B68" s="12" t="s">
        <v>117</v>
      </c>
      <c r="C68" s="12" t="s">
        <v>184</v>
      </c>
      <c r="D68" s="9">
        <v>130.12226027397259</v>
      </c>
      <c r="E68" s="10">
        <v>0.2</v>
      </c>
      <c r="F68" s="9">
        <f t="shared" si="1"/>
        <v>104.09780821917808</v>
      </c>
    </row>
    <row r="69" spans="1:6" x14ac:dyDescent="0.25">
      <c r="A69" s="17" t="s">
        <v>68</v>
      </c>
      <c r="B69" s="12" t="s">
        <v>117</v>
      </c>
      <c r="C69" s="12" t="s">
        <v>185</v>
      </c>
      <c r="D69" s="9">
        <v>21.961750000000002</v>
      </c>
      <c r="E69" s="10">
        <v>0.2</v>
      </c>
      <c r="F69" s="9">
        <f t="shared" si="1"/>
        <v>17.569400000000002</v>
      </c>
    </row>
    <row r="70" spans="1:6" x14ac:dyDescent="0.25">
      <c r="A70" s="17" t="s">
        <v>69</v>
      </c>
      <c r="B70" s="12" t="s">
        <v>117</v>
      </c>
      <c r="C70" s="12" t="s">
        <v>186</v>
      </c>
      <c r="D70" s="9">
        <v>21.961750000000002</v>
      </c>
      <c r="E70" s="10">
        <v>0.2</v>
      </c>
      <c r="F70" s="9">
        <f t="shared" si="1"/>
        <v>17.569400000000002</v>
      </c>
    </row>
    <row r="71" spans="1:6" x14ac:dyDescent="0.25">
      <c r="A71" s="17" t="s">
        <v>70</v>
      </c>
      <c r="B71" s="12" t="s">
        <v>117</v>
      </c>
      <c r="C71" s="12" t="s">
        <v>187</v>
      </c>
      <c r="D71" s="9">
        <v>36.418214285714292</v>
      </c>
      <c r="E71" s="10">
        <v>0.2</v>
      </c>
      <c r="F71" s="9">
        <f t="shared" si="1"/>
        <v>29.134571428571434</v>
      </c>
    </row>
    <row r="72" spans="1:6" x14ac:dyDescent="0.25">
      <c r="A72" s="17" t="s">
        <v>71</v>
      </c>
      <c r="B72" s="12" t="s">
        <v>117</v>
      </c>
      <c r="C72" s="12" t="s">
        <v>188</v>
      </c>
      <c r="D72" s="9">
        <v>37.406854838709684</v>
      </c>
      <c r="E72" s="10">
        <v>0.2</v>
      </c>
      <c r="F72" s="9">
        <f t="shared" si="1"/>
        <v>29.925483870967749</v>
      </c>
    </row>
    <row r="73" spans="1:6" x14ac:dyDescent="0.25">
      <c r="A73" s="17" t="s">
        <v>72</v>
      </c>
      <c r="B73" s="12" t="s">
        <v>117</v>
      </c>
      <c r="C73" s="12" t="s">
        <v>189</v>
      </c>
      <c r="D73" s="9">
        <v>41.48160714285715</v>
      </c>
      <c r="E73" s="10">
        <v>0.2</v>
      </c>
      <c r="F73" s="9">
        <f t="shared" si="1"/>
        <v>33.185285714285719</v>
      </c>
    </row>
    <row r="74" spans="1:6" x14ac:dyDescent="0.25">
      <c r="A74" s="17" t="s">
        <v>73</v>
      </c>
      <c r="B74" s="12" t="s">
        <v>117</v>
      </c>
      <c r="C74" s="12" t="s">
        <v>190</v>
      </c>
      <c r="D74" s="9">
        <v>46.640535714285718</v>
      </c>
      <c r="E74" s="10">
        <v>0.2</v>
      </c>
      <c r="F74" s="9">
        <f t="shared" si="1"/>
        <v>37.312428571428576</v>
      </c>
    </row>
    <row r="75" spans="1:6" x14ac:dyDescent="0.25">
      <c r="A75" s="17" t="s">
        <v>74</v>
      </c>
      <c r="B75" s="12" t="s">
        <v>117</v>
      </c>
      <c r="C75" s="12" t="s">
        <v>188</v>
      </c>
      <c r="D75" s="9">
        <v>57.894642857142856</v>
      </c>
      <c r="E75" s="10">
        <v>0.2</v>
      </c>
      <c r="F75" s="9">
        <f t="shared" si="1"/>
        <v>46.315714285714286</v>
      </c>
    </row>
    <row r="76" spans="1:6" x14ac:dyDescent="0.25">
      <c r="A76" s="17" t="s">
        <v>75</v>
      </c>
      <c r="B76" s="12" t="s">
        <v>117</v>
      </c>
      <c r="C76" s="12" t="s">
        <v>191</v>
      </c>
      <c r="D76" s="9">
        <v>52.732581967213122</v>
      </c>
      <c r="E76" s="10">
        <v>0.2</v>
      </c>
      <c r="F76" s="9">
        <f t="shared" si="1"/>
        <v>42.186065573770499</v>
      </c>
    </row>
    <row r="77" spans="1:6" x14ac:dyDescent="0.25">
      <c r="A77" s="17" t="s">
        <v>76</v>
      </c>
      <c r="B77" s="12" t="s">
        <v>117</v>
      </c>
      <c r="C77" s="12" t="s">
        <v>192</v>
      </c>
      <c r="D77" s="9">
        <v>70.54357142857144</v>
      </c>
      <c r="E77" s="10">
        <v>0.2</v>
      </c>
      <c r="F77" s="9">
        <f t="shared" si="1"/>
        <v>56.434857142857155</v>
      </c>
    </row>
    <row r="78" spans="1:6" x14ac:dyDescent="0.25">
      <c r="A78" s="17" t="s">
        <v>77</v>
      </c>
      <c r="B78" s="12" t="s">
        <v>117</v>
      </c>
      <c r="C78" s="12" t="s">
        <v>193</v>
      </c>
      <c r="D78" s="9">
        <v>70.54357142857144</v>
      </c>
      <c r="E78" s="10">
        <v>0.2</v>
      </c>
      <c r="F78" s="9">
        <f t="shared" si="1"/>
        <v>56.434857142857155</v>
      </c>
    </row>
    <row r="79" spans="1:6" x14ac:dyDescent="0.25">
      <c r="A79" s="17" t="s">
        <v>78</v>
      </c>
      <c r="B79" s="12" t="s">
        <v>117</v>
      </c>
      <c r="C79" s="12" t="s">
        <v>194</v>
      </c>
      <c r="D79" s="9">
        <v>248.66431034482758</v>
      </c>
      <c r="E79" s="10">
        <v>0.1</v>
      </c>
      <c r="F79" s="9">
        <f t="shared" si="1"/>
        <v>223.79787931034483</v>
      </c>
    </row>
    <row r="80" spans="1:6" x14ac:dyDescent="0.25">
      <c r="A80" s="17" t="s">
        <v>79</v>
      </c>
      <c r="B80" s="12" t="s">
        <v>117</v>
      </c>
      <c r="C80" s="12" t="s">
        <v>195</v>
      </c>
      <c r="D80" s="9">
        <v>302.98196428571435</v>
      </c>
      <c r="E80" s="10">
        <v>0.1</v>
      </c>
      <c r="F80" s="9">
        <f t="shared" si="1"/>
        <v>272.68376785714293</v>
      </c>
    </row>
    <row r="81" spans="1:6" x14ac:dyDescent="0.25">
      <c r="A81" s="17" t="s">
        <v>80</v>
      </c>
      <c r="B81" s="12" t="s">
        <v>117</v>
      </c>
      <c r="C81" s="12" t="s">
        <v>196</v>
      </c>
      <c r="D81" s="9">
        <v>499.21794117647062</v>
      </c>
      <c r="E81" s="10">
        <v>0.1</v>
      </c>
      <c r="F81" s="9">
        <f t="shared" si="1"/>
        <v>449.29614705882358</v>
      </c>
    </row>
    <row r="82" spans="1:6" x14ac:dyDescent="0.25">
      <c r="A82" s="17" t="s">
        <v>81</v>
      </c>
      <c r="B82" s="12" t="s">
        <v>117</v>
      </c>
      <c r="C82" s="12" t="s">
        <v>197</v>
      </c>
      <c r="D82" s="9">
        <v>561.63985294117663</v>
      </c>
      <c r="E82" s="10">
        <v>0.1</v>
      </c>
      <c r="F82" s="9">
        <f t="shared" si="1"/>
        <v>505.47586764705898</v>
      </c>
    </row>
    <row r="83" spans="1:6" x14ac:dyDescent="0.25">
      <c r="A83" s="17" t="s">
        <v>82</v>
      </c>
      <c r="B83" s="12" t="s">
        <v>117</v>
      </c>
      <c r="C83" s="12" t="s">
        <v>198</v>
      </c>
      <c r="D83" s="9">
        <v>561.63985294117663</v>
      </c>
      <c r="E83" s="10">
        <v>0.1</v>
      </c>
      <c r="F83" s="9">
        <f t="shared" si="1"/>
        <v>505.47586764705898</v>
      </c>
    </row>
    <row r="84" spans="1:6" x14ac:dyDescent="0.25">
      <c r="A84" s="17" t="s">
        <v>83</v>
      </c>
      <c r="B84" s="12" t="s">
        <v>117</v>
      </c>
      <c r="C84" s="12" t="s">
        <v>199</v>
      </c>
      <c r="D84" s="9">
        <v>707.23433333333332</v>
      </c>
      <c r="E84" s="10">
        <v>0.1</v>
      </c>
      <c r="F84" s="9">
        <f t="shared" si="1"/>
        <v>636.51089999999999</v>
      </c>
    </row>
    <row r="85" spans="1:6" x14ac:dyDescent="0.25">
      <c r="A85" s="17" t="s">
        <v>84</v>
      </c>
      <c r="B85" s="13" t="s">
        <v>117</v>
      </c>
      <c r="C85" s="12" t="s">
        <v>200</v>
      </c>
      <c r="D85" s="9">
        <v>707.23433333333332</v>
      </c>
      <c r="E85" s="10">
        <v>0.1</v>
      </c>
      <c r="F85" s="9">
        <f t="shared" si="1"/>
        <v>636.51089999999999</v>
      </c>
    </row>
    <row r="86" spans="1:6" x14ac:dyDescent="0.25">
      <c r="A86" s="17" t="s">
        <v>85</v>
      </c>
      <c r="B86" s="13" t="s">
        <v>117</v>
      </c>
      <c r="C86" s="12" t="s">
        <v>201</v>
      </c>
      <c r="D86" s="9">
        <v>9.5296875000000014</v>
      </c>
      <c r="E86" s="10">
        <v>0.2</v>
      </c>
      <c r="F86" s="9">
        <f t="shared" si="1"/>
        <v>7.6237500000000011</v>
      </c>
    </row>
    <row r="87" spans="1:6" x14ac:dyDescent="0.25">
      <c r="A87" s="17" t="s">
        <v>86</v>
      </c>
      <c r="B87" s="13" t="s">
        <v>117</v>
      </c>
      <c r="C87" s="12" t="s">
        <v>202</v>
      </c>
      <c r="D87" s="9">
        <v>9.5296875000000014</v>
      </c>
      <c r="E87" s="10">
        <v>0.2</v>
      </c>
      <c r="F87" s="9">
        <f t="shared" si="1"/>
        <v>7.6237500000000011</v>
      </c>
    </row>
    <row r="88" spans="1:6" x14ac:dyDescent="0.25">
      <c r="A88" s="17" t="s">
        <v>87</v>
      </c>
      <c r="B88" s="13" t="s">
        <v>117</v>
      </c>
      <c r="C88" s="12" t="s">
        <v>203</v>
      </c>
      <c r="D88" s="9">
        <v>9.5296875000000014</v>
      </c>
      <c r="E88" s="10">
        <v>0.2</v>
      </c>
      <c r="F88" s="9">
        <f t="shared" si="1"/>
        <v>7.6237500000000011</v>
      </c>
    </row>
    <row r="89" spans="1:6" x14ac:dyDescent="0.25">
      <c r="A89" s="17" t="s">
        <v>88</v>
      </c>
      <c r="B89" s="13" t="s">
        <v>117</v>
      </c>
      <c r="C89" s="12" t="s">
        <v>204</v>
      </c>
      <c r="D89" s="9">
        <v>18.216749999999998</v>
      </c>
      <c r="E89" s="10">
        <v>0.2</v>
      </c>
      <c r="F89" s="9">
        <f t="shared" si="1"/>
        <v>14.573399999999999</v>
      </c>
    </row>
    <row r="90" spans="1:6" x14ac:dyDescent="0.25">
      <c r="A90" s="17" t="s">
        <v>89</v>
      </c>
      <c r="B90" s="13" t="s">
        <v>117</v>
      </c>
      <c r="C90" s="12" t="s">
        <v>205</v>
      </c>
      <c r="D90" s="9">
        <v>18.216749999999998</v>
      </c>
      <c r="E90" s="10">
        <v>0.2</v>
      </c>
      <c r="F90" s="9">
        <f t="shared" si="1"/>
        <v>14.573399999999999</v>
      </c>
    </row>
    <row r="91" spans="1:6" x14ac:dyDescent="0.25">
      <c r="A91" s="17" t="s">
        <v>90</v>
      </c>
      <c r="B91" s="13" t="s">
        <v>117</v>
      </c>
      <c r="C91" s="12" t="s">
        <v>206</v>
      </c>
      <c r="D91" s="9">
        <v>18.216749999999998</v>
      </c>
      <c r="E91" s="10">
        <v>0.2</v>
      </c>
      <c r="F91" s="9">
        <f t="shared" si="1"/>
        <v>14.573399999999999</v>
      </c>
    </row>
    <row r="92" spans="1:6" x14ac:dyDescent="0.25">
      <c r="A92" s="17" t="s">
        <v>91</v>
      </c>
      <c r="B92" s="13" t="s">
        <v>117</v>
      </c>
      <c r="C92" s="12" t="s">
        <v>207</v>
      </c>
      <c r="D92" s="9">
        <v>18.06516666666667</v>
      </c>
      <c r="E92" s="10">
        <v>0.2</v>
      </c>
      <c r="F92" s="9">
        <f t="shared" si="1"/>
        <v>14.452133333333336</v>
      </c>
    </row>
    <row r="93" spans="1:6" x14ac:dyDescent="0.25">
      <c r="A93" s="17" t="s">
        <v>92</v>
      </c>
      <c r="B93" s="13" t="s">
        <v>117</v>
      </c>
      <c r="C93" s="12" t="s">
        <v>208</v>
      </c>
      <c r="D93" s="9">
        <v>18.06516666666667</v>
      </c>
      <c r="E93" s="10">
        <v>0.2</v>
      </c>
      <c r="F93" s="9">
        <f t="shared" si="1"/>
        <v>14.452133333333336</v>
      </c>
    </row>
    <row r="94" spans="1:6" x14ac:dyDescent="0.25">
      <c r="A94" s="17" t="s">
        <v>93</v>
      </c>
      <c r="B94" s="12" t="s">
        <v>117</v>
      </c>
      <c r="C94" s="12" t="s">
        <v>209</v>
      </c>
      <c r="D94" s="9">
        <v>20.844423076923082</v>
      </c>
      <c r="E94" s="10">
        <v>0.2</v>
      </c>
      <c r="F94" s="9">
        <f t="shared" si="1"/>
        <v>16.675538461538466</v>
      </c>
    </row>
    <row r="95" spans="1:6" x14ac:dyDescent="0.25">
      <c r="A95" s="17" t="s">
        <v>94</v>
      </c>
      <c r="B95" s="12" t="s">
        <v>117</v>
      </c>
      <c r="C95" s="12" t="s">
        <v>210</v>
      </c>
      <c r="D95" s="9">
        <v>24.610000000000003</v>
      </c>
      <c r="E95" s="10">
        <v>0.2</v>
      </c>
      <c r="F95" s="9">
        <f t="shared" si="1"/>
        <v>19.688000000000002</v>
      </c>
    </row>
    <row r="96" spans="1:6" x14ac:dyDescent="0.25">
      <c r="A96" s="17" t="s">
        <v>95</v>
      </c>
      <c r="B96" s="12" t="s">
        <v>117</v>
      </c>
      <c r="C96" s="12" t="s">
        <v>211</v>
      </c>
      <c r="D96" s="9">
        <v>24.610000000000003</v>
      </c>
      <c r="E96" s="10">
        <v>0.2</v>
      </c>
      <c r="F96" s="9">
        <f t="shared" si="1"/>
        <v>19.688000000000002</v>
      </c>
    </row>
    <row r="97" spans="1:6" x14ac:dyDescent="0.25">
      <c r="A97" s="17" t="s">
        <v>96</v>
      </c>
      <c r="B97" s="12" t="s">
        <v>117</v>
      </c>
      <c r="C97" s="12" t="s">
        <v>212</v>
      </c>
      <c r="D97" s="9">
        <v>14.98</v>
      </c>
      <c r="E97" s="10">
        <v>0.2</v>
      </c>
      <c r="F97" s="9">
        <f t="shared" si="1"/>
        <v>11.984000000000002</v>
      </c>
    </row>
    <row r="98" spans="1:6" x14ac:dyDescent="0.25">
      <c r="A98" s="17" t="s">
        <v>97</v>
      </c>
      <c r="B98" s="12" t="s">
        <v>117</v>
      </c>
      <c r="C98" s="12" t="s">
        <v>213</v>
      </c>
      <c r="D98" s="9">
        <v>14.98</v>
      </c>
      <c r="E98" s="10">
        <v>0.2</v>
      </c>
      <c r="F98" s="9">
        <f t="shared" si="1"/>
        <v>11.984000000000002</v>
      </c>
    </row>
    <row r="99" spans="1:6" x14ac:dyDescent="0.25">
      <c r="A99" s="17" t="s">
        <v>98</v>
      </c>
      <c r="B99" s="12" t="s">
        <v>117</v>
      </c>
      <c r="C99" s="12" t="s">
        <v>214</v>
      </c>
      <c r="D99" s="9">
        <v>14.98</v>
      </c>
      <c r="E99" s="10">
        <v>0.2</v>
      </c>
      <c r="F99" s="9">
        <f t="shared" si="1"/>
        <v>11.984000000000002</v>
      </c>
    </row>
    <row r="100" spans="1:6" x14ac:dyDescent="0.25">
      <c r="A100" s="17" t="s">
        <v>99</v>
      </c>
      <c r="B100" s="12" t="s">
        <v>117</v>
      </c>
      <c r="C100" s="12" t="s">
        <v>215</v>
      </c>
      <c r="D100" s="9">
        <v>14.98</v>
      </c>
      <c r="E100" s="10">
        <v>0.2</v>
      </c>
      <c r="F100" s="9">
        <f t="shared" si="1"/>
        <v>11.984000000000002</v>
      </c>
    </row>
    <row r="101" spans="1:6" x14ac:dyDescent="0.25">
      <c r="A101" s="17" t="s">
        <v>100</v>
      </c>
      <c r="B101" s="12" t="s">
        <v>117</v>
      </c>
      <c r="C101" s="12" t="s">
        <v>216</v>
      </c>
      <c r="D101" s="9">
        <v>21.461730769230769</v>
      </c>
      <c r="E101" s="10">
        <v>0.2</v>
      </c>
      <c r="F101" s="9">
        <f t="shared" si="1"/>
        <v>17.169384615384615</v>
      </c>
    </row>
    <row r="102" spans="1:6" x14ac:dyDescent="0.25">
      <c r="A102" s="17" t="s">
        <v>101</v>
      </c>
      <c r="B102" s="12" t="s">
        <v>117</v>
      </c>
      <c r="C102" s="12" t="s">
        <v>217</v>
      </c>
      <c r="D102" s="9">
        <v>21.461730769230769</v>
      </c>
      <c r="E102" s="10">
        <v>0.2</v>
      </c>
      <c r="F102" s="9">
        <f t="shared" si="1"/>
        <v>17.169384615384615</v>
      </c>
    </row>
    <row r="103" spans="1:6" x14ac:dyDescent="0.25">
      <c r="A103" s="17" t="s">
        <v>102</v>
      </c>
      <c r="B103" s="12" t="s">
        <v>117</v>
      </c>
      <c r="C103" s="12" t="s">
        <v>218</v>
      </c>
      <c r="D103" s="9">
        <v>21.461730769230769</v>
      </c>
      <c r="E103" s="10">
        <v>0.2</v>
      </c>
      <c r="F103" s="9">
        <f t="shared" si="1"/>
        <v>17.169384615384615</v>
      </c>
    </row>
    <row r="104" spans="1:6" x14ac:dyDescent="0.25">
      <c r="A104" s="17" t="s">
        <v>103</v>
      </c>
      <c r="B104" s="12" t="s">
        <v>117</v>
      </c>
      <c r="C104" s="14" t="s">
        <v>219</v>
      </c>
      <c r="D104" s="9">
        <v>21.461730769230769</v>
      </c>
      <c r="E104" s="10">
        <v>0.2</v>
      </c>
      <c r="F104" s="9">
        <f t="shared" si="1"/>
        <v>17.169384615384615</v>
      </c>
    </row>
    <row r="105" spans="1:6" x14ac:dyDescent="0.25">
      <c r="A105" s="17" t="s">
        <v>104</v>
      </c>
      <c r="B105" s="12" t="s">
        <v>117</v>
      </c>
      <c r="C105" s="12" t="s">
        <v>220</v>
      </c>
      <c r="D105" s="9">
        <v>21.07076923076923</v>
      </c>
      <c r="E105" s="10">
        <v>0.2</v>
      </c>
      <c r="F105" s="9">
        <f t="shared" si="1"/>
        <v>16.856615384615385</v>
      </c>
    </row>
    <row r="106" spans="1:6" x14ac:dyDescent="0.25">
      <c r="A106" s="17" t="s">
        <v>105</v>
      </c>
      <c r="B106" s="12" t="s">
        <v>117</v>
      </c>
      <c r="C106" s="12" t="s">
        <v>221</v>
      </c>
      <c r="D106" s="9">
        <v>21.07076923076923</v>
      </c>
      <c r="E106" s="10">
        <v>0.2</v>
      </c>
      <c r="F106" s="9">
        <f t="shared" si="1"/>
        <v>16.856615384615385</v>
      </c>
    </row>
    <row r="107" spans="1:6" x14ac:dyDescent="0.25">
      <c r="A107" s="17" t="s">
        <v>106</v>
      </c>
      <c r="B107" s="12" t="s">
        <v>117</v>
      </c>
      <c r="C107" s="12" t="s">
        <v>222</v>
      </c>
      <c r="D107" s="9">
        <v>27.881730769230771</v>
      </c>
      <c r="E107" s="10">
        <v>0.2</v>
      </c>
      <c r="F107" s="9">
        <f t="shared" si="1"/>
        <v>22.305384615384618</v>
      </c>
    </row>
    <row r="108" spans="1:6" x14ac:dyDescent="0.25">
      <c r="A108" s="17">
        <v>1151800299</v>
      </c>
      <c r="B108" s="12" t="s">
        <v>117</v>
      </c>
      <c r="C108" s="12" t="s">
        <v>223</v>
      </c>
      <c r="D108" s="9">
        <v>27.943461538461541</v>
      </c>
      <c r="E108" s="10">
        <v>0.2</v>
      </c>
      <c r="F108" s="9">
        <f t="shared" si="1"/>
        <v>22.354769230769236</v>
      </c>
    </row>
    <row r="109" spans="1:6" x14ac:dyDescent="0.25">
      <c r="A109" s="17">
        <v>1151800300</v>
      </c>
      <c r="B109" s="12" t="s">
        <v>117</v>
      </c>
      <c r="C109" s="12" t="s">
        <v>224</v>
      </c>
      <c r="D109" s="9">
        <v>16.791044776119403</v>
      </c>
      <c r="E109" s="10">
        <v>0.1</v>
      </c>
      <c r="F109" s="9">
        <f t="shared" si="1"/>
        <v>15.111940298507463</v>
      </c>
    </row>
    <row r="110" spans="1:6" x14ac:dyDescent="0.25">
      <c r="A110" s="17">
        <v>1151800301</v>
      </c>
      <c r="B110" s="12" t="s">
        <v>117</v>
      </c>
      <c r="C110" s="12" t="s">
        <v>225</v>
      </c>
      <c r="D110" s="9">
        <v>16.791044776119403</v>
      </c>
      <c r="E110" s="10">
        <v>0.1</v>
      </c>
      <c r="F110" s="9">
        <f t="shared" si="1"/>
        <v>15.111940298507463</v>
      </c>
    </row>
    <row r="111" spans="1:6" x14ac:dyDescent="0.25">
      <c r="A111" s="17">
        <v>1151800302</v>
      </c>
      <c r="B111" s="12" t="s">
        <v>117</v>
      </c>
      <c r="C111" s="12" t="s">
        <v>226</v>
      </c>
      <c r="D111" s="9">
        <v>28.125</v>
      </c>
      <c r="E111" s="10">
        <v>0.1</v>
      </c>
      <c r="F111" s="9">
        <f t="shared" si="1"/>
        <v>25.3125</v>
      </c>
    </row>
    <row r="112" spans="1:6" x14ac:dyDescent="0.25">
      <c r="A112" s="17">
        <v>1151800297</v>
      </c>
      <c r="B112" s="12" t="s">
        <v>117</v>
      </c>
      <c r="C112" s="12" t="s">
        <v>227</v>
      </c>
      <c r="D112" s="9">
        <v>28.125</v>
      </c>
      <c r="E112" s="10">
        <v>0.1</v>
      </c>
      <c r="F112" s="9">
        <f t="shared" si="1"/>
        <v>25.3125</v>
      </c>
    </row>
    <row r="113" spans="1:6" x14ac:dyDescent="0.25">
      <c r="A113" s="17">
        <v>1151800298</v>
      </c>
      <c r="B113" s="12" t="s">
        <v>117</v>
      </c>
      <c r="C113" s="12" t="s">
        <v>228</v>
      </c>
      <c r="D113" s="9">
        <v>36.684782608695656</v>
      </c>
      <c r="E113" s="10">
        <v>0.1</v>
      </c>
      <c r="F113" s="9">
        <f t="shared" si="1"/>
        <v>33.016304347826093</v>
      </c>
    </row>
    <row r="114" spans="1:6" x14ac:dyDescent="0.25">
      <c r="A114" s="17">
        <v>1131300132</v>
      </c>
      <c r="B114" s="12" t="s">
        <v>117</v>
      </c>
      <c r="C114" s="12" t="s">
        <v>229</v>
      </c>
      <c r="D114" s="9">
        <v>36.684782608695656</v>
      </c>
      <c r="E114" s="10">
        <v>0.1</v>
      </c>
      <c r="F114" s="9">
        <f t="shared" si="1"/>
        <v>33.016304347826093</v>
      </c>
    </row>
    <row r="115" spans="1:6" x14ac:dyDescent="0.25">
      <c r="A115" s="17">
        <v>1131300133</v>
      </c>
      <c r="B115" s="12" t="s">
        <v>117</v>
      </c>
      <c r="C115" s="12" t="s">
        <v>230</v>
      </c>
      <c r="D115" s="9">
        <v>58.768656716417915</v>
      </c>
      <c r="E115" s="10">
        <v>0.1</v>
      </c>
      <c r="F115" s="9">
        <f t="shared" si="1"/>
        <v>52.891791044776127</v>
      </c>
    </row>
    <row r="116" spans="1:6" x14ac:dyDescent="0.25">
      <c r="A116" s="17" t="s">
        <v>107</v>
      </c>
      <c r="B116" s="12" t="s">
        <v>118</v>
      </c>
      <c r="C116" s="15" t="s">
        <v>231</v>
      </c>
      <c r="D116" s="9">
        <v>58.768656716417915</v>
      </c>
      <c r="E116" s="10">
        <v>0.1</v>
      </c>
      <c r="F116" s="9">
        <f t="shared" si="1"/>
        <v>52.891791044776127</v>
      </c>
    </row>
    <row r="117" spans="1:6" x14ac:dyDescent="0.25">
      <c r="A117" s="17" t="s">
        <v>108</v>
      </c>
      <c r="B117" s="12" t="s">
        <v>118</v>
      </c>
      <c r="C117" s="15" t="s">
        <v>232</v>
      </c>
      <c r="D117" s="9">
        <v>123.31</v>
      </c>
      <c r="E117" s="10">
        <v>0.25</v>
      </c>
      <c r="F117" s="9">
        <f t="shared" si="1"/>
        <v>92.482500000000002</v>
      </c>
    </row>
    <row r="118" spans="1:6" x14ac:dyDescent="0.25">
      <c r="A118" s="17" t="s">
        <v>109</v>
      </c>
      <c r="B118" s="12" t="s">
        <v>118</v>
      </c>
      <c r="C118" s="15" t="s">
        <v>233</v>
      </c>
      <c r="D118" s="9">
        <v>129.86555555555555</v>
      </c>
      <c r="E118" s="10">
        <v>0.25</v>
      </c>
      <c r="F118" s="9">
        <f t="shared" si="1"/>
        <v>97.399166666666659</v>
      </c>
    </row>
    <row r="119" spans="1:6" x14ac:dyDescent="0.25">
      <c r="A119" s="17" t="s">
        <v>110</v>
      </c>
      <c r="B119" s="12" t="s">
        <v>118</v>
      </c>
      <c r="C119" s="15" t="s">
        <v>234</v>
      </c>
      <c r="D119" s="9">
        <v>129.86555555555555</v>
      </c>
      <c r="E119" s="10">
        <v>0.25</v>
      </c>
      <c r="F119" s="9">
        <f t="shared" si="1"/>
        <v>97.399166666666659</v>
      </c>
    </row>
    <row r="120" spans="1:6" x14ac:dyDescent="0.25">
      <c r="A120" s="17" t="s">
        <v>111</v>
      </c>
      <c r="B120" s="12" t="s">
        <v>118</v>
      </c>
      <c r="C120" s="15" t="s">
        <v>235</v>
      </c>
      <c r="D120" s="9">
        <v>138.53527777777776</v>
      </c>
      <c r="E120" s="10">
        <v>0.25</v>
      </c>
      <c r="F120" s="9">
        <f t="shared" si="1"/>
        <v>103.90145833333332</v>
      </c>
    </row>
    <row r="121" spans="1:6" x14ac:dyDescent="0.25">
      <c r="A121" s="17" t="s">
        <v>112</v>
      </c>
      <c r="B121" s="12" t="s">
        <v>118</v>
      </c>
      <c r="C121" s="15" t="s">
        <v>236</v>
      </c>
      <c r="D121" s="9">
        <v>138.53527777777776</v>
      </c>
      <c r="E121" s="10">
        <v>0.25</v>
      </c>
      <c r="F121" s="9">
        <f t="shared" si="1"/>
        <v>103.90145833333332</v>
      </c>
    </row>
    <row r="122" spans="1:6" x14ac:dyDescent="0.25">
      <c r="A122" s="17" t="s">
        <v>113</v>
      </c>
      <c r="B122" s="12" t="s">
        <v>118</v>
      </c>
      <c r="C122" s="15" t="s">
        <v>237</v>
      </c>
      <c r="D122" s="9">
        <v>138.53527777777776</v>
      </c>
      <c r="E122" s="10">
        <v>0.25</v>
      </c>
      <c r="F122" s="9">
        <f t="shared" si="1"/>
        <v>103.90145833333332</v>
      </c>
    </row>
    <row r="123" spans="1:6" x14ac:dyDescent="0.25">
      <c r="A123" s="17" t="s">
        <v>114</v>
      </c>
      <c r="B123" s="12" t="s">
        <v>118</v>
      </c>
      <c r="C123" s="15" t="s">
        <v>238</v>
      </c>
      <c r="D123" s="9">
        <v>138.53527777777776</v>
      </c>
      <c r="E123" s="10">
        <v>0.25</v>
      </c>
      <c r="F123" s="9">
        <f t="shared" si="1"/>
        <v>103.90145833333332</v>
      </c>
    </row>
    <row r="124" spans="1:6" x14ac:dyDescent="0.25">
      <c r="A124" s="17" t="s">
        <v>115</v>
      </c>
      <c r="B124" s="12" t="s">
        <v>118</v>
      </c>
      <c r="C124" s="15" t="s">
        <v>239</v>
      </c>
      <c r="D124" s="9">
        <v>138.53527777777776</v>
      </c>
      <c r="E124" s="10">
        <v>0.25</v>
      </c>
      <c r="F124" s="9">
        <f t="shared" si="1"/>
        <v>103.90145833333332</v>
      </c>
    </row>
    <row r="125" spans="1:6" x14ac:dyDescent="0.25">
      <c r="A125" s="17" t="s">
        <v>116</v>
      </c>
      <c r="B125" s="12" t="s">
        <v>118</v>
      </c>
      <c r="C125" s="15" t="s">
        <v>240</v>
      </c>
      <c r="D125" s="9">
        <v>161.0044444444444</v>
      </c>
      <c r="E125" s="10">
        <v>0.25</v>
      </c>
      <c r="F125" s="9">
        <f t="shared" si="1"/>
        <v>120.7533333333333</v>
      </c>
    </row>
    <row r="126" spans="1:6" x14ac:dyDescent="0.25">
      <c r="A126" s="17" t="s">
        <v>112</v>
      </c>
      <c r="B126" s="12" t="s">
        <v>118</v>
      </c>
      <c r="C126" s="15" t="s">
        <v>236</v>
      </c>
      <c r="D126" s="9">
        <v>161.0044444444444</v>
      </c>
      <c r="E126" s="10">
        <v>0.25</v>
      </c>
      <c r="F126" s="9">
        <f t="shared" si="1"/>
        <v>120.7533333333333</v>
      </c>
    </row>
    <row r="127" spans="1:6" x14ac:dyDescent="0.25">
      <c r="A127" s="17" t="s">
        <v>113</v>
      </c>
      <c r="B127" s="12" t="s">
        <v>118</v>
      </c>
      <c r="C127" s="15" t="s">
        <v>237</v>
      </c>
      <c r="D127" s="9">
        <v>161.0044444444444</v>
      </c>
      <c r="E127" s="10">
        <v>0.25</v>
      </c>
      <c r="F127" s="9">
        <f t="shared" si="1"/>
        <v>120.7533333333333</v>
      </c>
    </row>
    <row r="128" spans="1:6" x14ac:dyDescent="0.25">
      <c r="A128" s="17" t="s">
        <v>114</v>
      </c>
      <c r="B128" s="12" t="s">
        <v>118</v>
      </c>
      <c r="C128" s="15" t="s">
        <v>238</v>
      </c>
      <c r="D128" s="9">
        <v>161.0044444444444</v>
      </c>
      <c r="E128" s="10">
        <v>0.25</v>
      </c>
      <c r="F128" s="9">
        <f t="shared" si="1"/>
        <v>120.7533333333333</v>
      </c>
    </row>
    <row r="129" spans="1:6" x14ac:dyDescent="0.25">
      <c r="A129" s="17" t="s">
        <v>115</v>
      </c>
      <c r="B129" s="12" t="s">
        <v>118</v>
      </c>
      <c r="C129" s="15" t="s">
        <v>239</v>
      </c>
      <c r="D129" s="9">
        <v>161.0044444444444</v>
      </c>
      <c r="E129" s="10">
        <v>0.25</v>
      </c>
      <c r="F129" s="9">
        <f t="shared" si="1"/>
        <v>120.7533333333333</v>
      </c>
    </row>
    <row r="130" spans="1:6" x14ac:dyDescent="0.25">
      <c r="A130" s="17" t="s">
        <v>116</v>
      </c>
      <c r="B130" s="12" t="s">
        <v>118</v>
      </c>
      <c r="C130" s="15" t="s">
        <v>240</v>
      </c>
      <c r="D130" s="9">
        <v>161.0044444444444</v>
      </c>
      <c r="E130" s="10">
        <v>0.25</v>
      </c>
      <c r="F130" s="9">
        <f t="shared" si="1"/>
        <v>120.7533333333333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6607-05DF-4381-8C61-AE63F7434069}">
  <dimension ref="A1:F29"/>
  <sheetViews>
    <sheetView topLeftCell="A2" workbookViewId="0">
      <selection activeCell="F2" sqref="F2:F29"/>
    </sheetView>
  </sheetViews>
  <sheetFormatPr defaultRowHeight="15" x14ac:dyDescent="0.25"/>
  <cols>
    <col min="1" max="1" width="18.28515625" customWidth="1"/>
    <col min="2" max="2" width="20.42578125" customWidth="1"/>
    <col min="3" max="3" width="49.7109375" customWidth="1"/>
    <col min="4" max="4" width="31.28515625" style="1" customWidth="1"/>
    <col min="5" max="6" width="27.140625" customWidth="1"/>
  </cols>
  <sheetData>
    <row r="1" spans="1:6" ht="31.5" x14ac:dyDescent="0.25">
      <c r="A1" s="3" t="s">
        <v>0</v>
      </c>
      <c r="B1" s="2" t="s">
        <v>242</v>
      </c>
      <c r="C1" s="2" t="s">
        <v>243</v>
      </c>
      <c r="D1" s="4" t="s">
        <v>241</v>
      </c>
      <c r="E1" s="5" t="s">
        <v>244</v>
      </c>
      <c r="F1" s="6" t="s">
        <v>245</v>
      </c>
    </row>
    <row r="2" spans="1:6" x14ac:dyDescent="0.25">
      <c r="A2" s="7" t="s">
        <v>246</v>
      </c>
      <c r="B2" s="8" t="s">
        <v>274</v>
      </c>
      <c r="C2" s="8" t="s">
        <v>275</v>
      </c>
      <c r="D2" s="9">
        <v>272.91666666666669</v>
      </c>
      <c r="E2" s="10">
        <v>0.1</v>
      </c>
      <c r="F2" s="20">
        <f>D2*(1-E2)</f>
        <v>245.62500000000003</v>
      </c>
    </row>
    <row r="3" spans="1:6" x14ac:dyDescent="0.25">
      <c r="A3" s="7" t="s">
        <v>247</v>
      </c>
      <c r="B3" s="8" t="s">
        <v>274</v>
      </c>
      <c r="C3" s="8" t="s">
        <v>276</v>
      </c>
      <c r="D3" s="9">
        <v>289.58333333333337</v>
      </c>
      <c r="E3" s="10">
        <v>0.1</v>
      </c>
      <c r="F3" s="20">
        <f t="shared" ref="F3:F29" si="0">D3*(1-E3)</f>
        <v>260.62500000000006</v>
      </c>
    </row>
    <row r="4" spans="1:6" x14ac:dyDescent="0.25">
      <c r="A4" s="11" t="s">
        <v>248</v>
      </c>
      <c r="B4" s="8" t="s">
        <v>274</v>
      </c>
      <c r="C4" s="8" t="s">
        <v>277</v>
      </c>
      <c r="D4" s="9">
        <v>419.7954545454545</v>
      </c>
      <c r="E4" s="10">
        <v>0.1</v>
      </c>
      <c r="F4" s="20">
        <f t="shared" si="0"/>
        <v>377.81590909090909</v>
      </c>
    </row>
    <row r="5" spans="1:6" x14ac:dyDescent="0.25">
      <c r="A5" s="11" t="s">
        <v>249</v>
      </c>
      <c r="B5" s="8" t="s">
        <v>274</v>
      </c>
      <c r="C5" s="8" t="s">
        <v>278</v>
      </c>
      <c r="D5" s="9">
        <v>597.0454545454545</v>
      </c>
      <c r="E5" s="10">
        <v>0.15</v>
      </c>
      <c r="F5" s="20">
        <f t="shared" si="0"/>
        <v>507.48863636363632</v>
      </c>
    </row>
    <row r="6" spans="1:6" x14ac:dyDescent="0.25">
      <c r="A6" s="11" t="s">
        <v>250</v>
      </c>
      <c r="B6" s="8" t="s">
        <v>274</v>
      </c>
      <c r="C6" s="8" t="s">
        <v>279</v>
      </c>
      <c r="D6" s="9">
        <v>805.40125</v>
      </c>
      <c r="E6" s="10">
        <v>0.15</v>
      </c>
      <c r="F6" s="20">
        <f t="shared" si="0"/>
        <v>684.59106250000002</v>
      </c>
    </row>
    <row r="7" spans="1:6" x14ac:dyDescent="0.25">
      <c r="A7" s="11" t="s">
        <v>251</v>
      </c>
      <c r="B7" s="8" t="s">
        <v>274</v>
      </c>
      <c r="C7" s="8" t="s">
        <v>280</v>
      </c>
      <c r="D7" s="9">
        <v>845.84090909090901</v>
      </c>
      <c r="E7" s="10">
        <v>0.2</v>
      </c>
      <c r="F7" s="20">
        <f t="shared" si="0"/>
        <v>676.67272727272723</v>
      </c>
    </row>
    <row r="8" spans="1:6" x14ac:dyDescent="0.25">
      <c r="A8" s="11" t="s">
        <v>252</v>
      </c>
      <c r="B8" s="8" t="s">
        <v>274</v>
      </c>
      <c r="C8" s="8" t="s">
        <v>281</v>
      </c>
      <c r="D8" s="9">
        <v>1223.363636363636</v>
      </c>
      <c r="E8" s="10">
        <v>0.2</v>
      </c>
      <c r="F8" s="20">
        <f t="shared" si="0"/>
        <v>978.69090909090892</v>
      </c>
    </row>
    <row r="9" spans="1:6" x14ac:dyDescent="0.25">
      <c r="A9" s="11" t="s">
        <v>253</v>
      </c>
      <c r="B9" s="8" t="s">
        <v>274</v>
      </c>
      <c r="C9" s="8" t="s">
        <v>282</v>
      </c>
      <c r="D9" s="9">
        <v>1698.0681818181815</v>
      </c>
      <c r="E9" s="10">
        <v>0.2</v>
      </c>
      <c r="F9" s="20">
        <f t="shared" si="0"/>
        <v>1358.4545454545453</v>
      </c>
    </row>
    <row r="10" spans="1:6" x14ac:dyDescent="0.25">
      <c r="A10" s="11" t="s">
        <v>254</v>
      </c>
      <c r="B10" s="8" t="s">
        <v>274</v>
      </c>
      <c r="C10" s="8" t="s">
        <v>283</v>
      </c>
      <c r="D10" s="9">
        <v>1916.1266666666668</v>
      </c>
      <c r="E10" s="10">
        <v>0.2</v>
      </c>
      <c r="F10" s="20">
        <f t="shared" si="0"/>
        <v>1532.9013333333335</v>
      </c>
    </row>
    <row r="11" spans="1:6" x14ac:dyDescent="0.25">
      <c r="A11" s="11" t="s">
        <v>255</v>
      </c>
      <c r="B11" s="8" t="s">
        <v>274</v>
      </c>
      <c r="C11" s="8" t="s">
        <v>284</v>
      </c>
      <c r="D11" s="9">
        <v>72.304687500000014</v>
      </c>
      <c r="E11" s="10">
        <v>0.15</v>
      </c>
      <c r="F11" s="20">
        <f t="shared" si="0"/>
        <v>61.458984375000007</v>
      </c>
    </row>
    <row r="12" spans="1:6" x14ac:dyDescent="0.25">
      <c r="A12" s="11" t="s">
        <v>256</v>
      </c>
      <c r="B12" s="8" t="s">
        <v>274</v>
      </c>
      <c r="C12" s="8" t="s">
        <v>285</v>
      </c>
      <c r="D12" s="9">
        <v>111.50560344827585</v>
      </c>
      <c r="E12" s="10">
        <v>0.15</v>
      </c>
      <c r="F12" s="20">
        <f t="shared" si="0"/>
        <v>94.779762931034469</v>
      </c>
    </row>
    <row r="13" spans="1:6" x14ac:dyDescent="0.25">
      <c r="A13" s="11" t="s">
        <v>257</v>
      </c>
      <c r="B13" s="8" t="s">
        <v>274</v>
      </c>
      <c r="C13" s="8" t="s">
        <v>286</v>
      </c>
      <c r="D13" s="9">
        <v>122.85948275862069</v>
      </c>
      <c r="E13" s="10">
        <v>0.15</v>
      </c>
      <c r="F13" s="20">
        <f t="shared" si="0"/>
        <v>104.43056034482758</v>
      </c>
    </row>
    <row r="14" spans="1:6" x14ac:dyDescent="0.25">
      <c r="A14" s="11" t="s">
        <v>258</v>
      </c>
      <c r="B14" s="8" t="s">
        <v>274</v>
      </c>
      <c r="C14" s="8" t="s">
        <v>287</v>
      </c>
      <c r="D14" s="9">
        <v>140.06163793103445</v>
      </c>
      <c r="E14" s="10">
        <v>0.15</v>
      </c>
      <c r="F14" s="20">
        <f t="shared" si="0"/>
        <v>119.05239224137928</v>
      </c>
    </row>
    <row r="15" spans="1:6" x14ac:dyDescent="0.25">
      <c r="A15" s="11" t="s">
        <v>259</v>
      </c>
      <c r="B15" s="8" t="s">
        <v>274</v>
      </c>
      <c r="C15" s="8" t="s">
        <v>288</v>
      </c>
      <c r="D15" s="9">
        <v>144.85905172413791</v>
      </c>
      <c r="E15" s="10">
        <v>0.15</v>
      </c>
      <c r="F15" s="20">
        <f t="shared" si="0"/>
        <v>123.13019396551722</v>
      </c>
    </row>
    <row r="16" spans="1:6" x14ac:dyDescent="0.25">
      <c r="A16" s="11" t="s">
        <v>260</v>
      </c>
      <c r="B16" s="8" t="s">
        <v>274</v>
      </c>
      <c r="C16" s="8" t="s">
        <v>289</v>
      </c>
      <c r="D16" s="9">
        <v>177.00172413793103</v>
      </c>
      <c r="E16" s="10">
        <v>0.15</v>
      </c>
      <c r="F16" s="20">
        <f t="shared" si="0"/>
        <v>150.45146551724139</v>
      </c>
    </row>
    <row r="17" spans="1:6" x14ac:dyDescent="0.25">
      <c r="A17" s="11" t="s">
        <v>261</v>
      </c>
      <c r="B17" s="8" t="s">
        <v>274</v>
      </c>
      <c r="C17" s="8" t="s">
        <v>290</v>
      </c>
      <c r="D17" s="9">
        <v>154.78846153846152</v>
      </c>
      <c r="E17" s="10">
        <v>0.15</v>
      </c>
      <c r="F17" s="20">
        <f t="shared" si="0"/>
        <v>131.57019230769228</v>
      </c>
    </row>
    <row r="18" spans="1:6" x14ac:dyDescent="0.25">
      <c r="A18" s="11" t="s">
        <v>262</v>
      </c>
      <c r="B18" s="8" t="s">
        <v>274</v>
      </c>
      <c r="C18" s="8" t="s">
        <v>291</v>
      </c>
      <c r="D18" s="9">
        <v>183.67241379310343</v>
      </c>
      <c r="E18" s="10">
        <v>0.15</v>
      </c>
      <c r="F18" s="20">
        <f t="shared" si="0"/>
        <v>156.1215517241379</v>
      </c>
    </row>
    <row r="19" spans="1:6" x14ac:dyDescent="0.25">
      <c r="A19" s="11" t="s">
        <v>263</v>
      </c>
      <c r="B19" s="8" t="s">
        <v>274</v>
      </c>
      <c r="C19" s="8" t="s">
        <v>292</v>
      </c>
      <c r="D19" s="9">
        <v>159.13461538461539</v>
      </c>
      <c r="E19" s="10">
        <v>0.15</v>
      </c>
      <c r="F19" s="20">
        <f t="shared" si="0"/>
        <v>135.26442307692307</v>
      </c>
    </row>
    <row r="20" spans="1:6" x14ac:dyDescent="0.25">
      <c r="A20" s="11" t="s">
        <v>264</v>
      </c>
      <c r="B20" s="8" t="s">
        <v>274</v>
      </c>
      <c r="C20" s="8" t="s">
        <v>293</v>
      </c>
      <c r="D20" s="9">
        <v>254.62457627118641</v>
      </c>
      <c r="E20" s="10">
        <v>0.15</v>
      </c>
      <c r="F20" s="20">
        <f t="shared" si="0"/>
        <v>216.43088983050845</v>
      </c>
    </row>
    <row r="21" spans="1:6" x14ac:dyDescent="0.25">
      <c r="A21" s="11" t="s">
        <v>265</v>
      </c>
      <c r="B21" s="8" t="s">
        <v>274</v>
      </c>
      <c r="C21" s="8" t="s">
        <v>294</v>
      </c>
      <c r="D21" s="9">
        <v>414.88491379310346</v>
      </c>
      <c r="E21" s="10">
        <v>0.15</v>
      </c>
      <c r="F21" s="20">
        <f t="shared" si="0"/>
        <v>352.65217672413792</v>
      </c>
    </row>
    <row r="22" spans="1:6" x14ac:dyDescent="0.25">
      <c r="A22" s="11" t="s">
        <v>266</v>
      </c>
      <c r="B22" s="8" t="s">
        <v>274</v>
      </c>
      <c r="C22" s="8" t="s">
        <v>295</v>
      </c>
      <c r="D22" s="9">
        <v>456.39396551724133</v>
      </c>
      <c r="E22" s="10">
        <v>0.15</v>
      </c>
      <c r="F22" s="20">
        <f t="shared" si="0"/>
        <v>387.9348706896551</v>
      </c>
    </row>
    <row r="23" spans="1:6" x14ac:dyDescent="0.25">
      <c r="A23" s="11" t="s">
        <v>267</v>
      </c>
      <c r="B23" s="8" t="s">
        <v>274</v>
      </c>
      <c r="C23" s="8" t="s">
        <v>296</v>
      </c>
      <c r="D23" s="9">
        <v>456.39396551724133</v>
      </c>
      <c r="E23" s="10">
        <v>0.15</v>
      </c>
      <c r="F23" s="20">
        <f t="shared" si="0"/>
        <v>387.9348706896551</v>
      </c>
    </row>
    <row r="24" spans="1:6" x14ac:dyDescent="0.25">
      <c r="A24" s="11" t="s">
        <v>268</v>
      </c>
      <c r="B24" s="8" t="s">
        <v>274</v>
      </c>
      <c r="C24" s="8" t="s">
        <v>297</v>
      </c>
      <c r="D24" s="9">
        <v>516.01896551724133</v>
      </c>
      <c r="E24" s="10">
        <v>0.15</v>
      </c>
      <c r="F24" s="20">
        <f t="shared" si="0"/>
        <v>438.61612068965513</v>
      </c>
    </row>
    <row r="25" spans="1:6" x14ac:dyDescent="0.25">
      <c r="A25" s="11" t="s">
        <v>269</v>
      </c>
      <c r="B25" s="8" t="s">
        <v>274</v>
      </c>
      <c r="C25" s="8" t="s">
        <v>298</v>
      </c>
      <c r="D25" s="9">
        <v>596.40991379310333</v>
      </c>
      <c r="E25" s="10">
        <v>0.15</v>
      </c>
      <c r="F25" s="20">
        <f t="shared" si="0"/>
        <v>506.94842672413779</v>
      </c>
    </row>
    <row r="26" spans="1:6" x14ac:dyDescent="0.25">
      <c r="A26" s="11" t="s">
        <v>270</v>
      </c>
      <c r="B26" s="8" t="s">
        <v>274</v>
      </c>
      <c r="C26" s="8" t="s">
        <v>299</v>
      </c>
      <c r="D26" s="9">
        <v>596.40991379310333</v>
      </c>
      <c r="E26" s="10">
        <v>0.15</v>
      </c>
      <c r="F26" s="20">
        <f t="shared" si="0"/>
        <v>506.94842672413779</v>
      </c>
    </row>
    <row r="27" spans="1:6" x14ac:dyDescent="0.25">
      <c r="A27" s="11" t="s">
        <v>271</v>
      </c>
      <c r="B27" s="8" t="s">
        <v>274</v>
      </c>
      <c r="C27" s="8" t="s">
        <v>300</v>
      </c>
      <c r="D27" s="9">
        <v>723.45</v>
      </c>
      <c r="E27" s="10">
        <v>0.15</v>
      </c>
      <c r="F27" s="20">
        <f t="shared" si="0"/>
        <v>614.9325</v>
      </c>
    </row>
    <row r="28" spans="1:6" x14ac:dyDescent="0.25">
      <c r="A28" s="11" t="s">
        <v>272</v>
      </c>
      <c r="B28" s="8" t="s">
        <v>274</v>
      </c>
      <c r="C28" s="8" t="s">
        <v>301</v>
      </c>
      <c r="D28" s="9">
        <v>764.95905172413791</v>
      </c>
      <c r="E28" s="10">
        <v>0.15</v>
      </c>
      <c r="F28" s="20">
        <f t="shared" si="0"/>
        <v>650.21519396551719</v>
      </c>
    </row>
    <row r="29" spans="1:6" x14ac:dyDescent="0.25">
      <c r="A29" s="11" t="s">
        <v>273</v>
      </c>
      <c r="B29" s="8" t="s">
        <v>274</v>
      </c>
      <c r="C29" s="8" t="s">
        <v>302</v>
      </c>
      <c r="D29" s="9">
        <v>764.95905172413791</v>
      </c>
      <c r="E29" s="10">
        <v>0.15</v>
      </c>
      <c r="F29" s="20">
        <f t="shared" si="0"/>
        <v>650.21519396551719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ERGONOMIJA</vt:lpstr>
      <vt:lpstr>UNIŠTAVAČI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e-uredski.hr</dc:creator>
  <cp:lastModifiedBy>e-uredski.hr</cp:lastModifiedBy>
  <dcterms:created xsi:type="dcterms:W3CDTF">2024-04-03T12:12:08Z</dcterms:created>
  <dcterms:modified xsi:type="dcterms:W3CDTF">2024-04-03T12:33:32Z</dcterms:modified>
</cp:coreProperties>
</file>